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185" windowHeight="9210"/>
  </bookViews>
  <sheets>
    <sheet name="Sheet1" sheetId="1" r:id="rId1"/>
    <sheet name="Sheet3" sheetId="2" r:id="rId2"/>
  </sheets>
  <definedNames>
    <definedName name="_xlnm.Print_Titles" localSheetId="0">Sheet1!$2:$6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7" i="1" l="1"/>
  <c r="M117" i="1"/>
  <c r="L117" i="1"/>
  <c r="K117" i="1"/>
  <c r="J117" i="1"/>
  <c r="I117" i="1"/>
  <c r="H117" i="1"/>
  <c r="G117" i="1"/>
  <c r="F117" i="1"/>
  <c r="E117" i="1"/>
  <c r="D117" i="1"/>
  <c r="C117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N94" i="1"/>
  <c r="M94" i="1"/>
  <c r="L94" i="1"/>
  <c r="K94" i="1"/>
  <c r="J94" i="1"/>
  <c r="I94" i="1"/>
  <c r="H94" i="1"/>
  <c r="G94" i="1"/>
  <c r="F94" i="1"/>
  <c r="E94" i="1"/>
  <c r="D94" i="1"/>
  <c r="C94" i="1"/>
  <c r="N80" i="1"/>
  <c r="M80" i="1"/>
  <c r="L80" i="1"/>
  <c r="K80" i="1"/>
  <c r="J80" i="1"/>
  <c r="I80" i="1"/>
  <c r="H80" i="1"/>
  <c r="G80" i="1"/>
  <c r="F80" i="1"/>
  <c r="E80" i="1"/>
  <c r="D80" i="1"/>
  <c r="C80" i="1"/>
  <c r="N70" i="1"/>
  <c r="M70" i="1"/>
  <c r="L70" i="1"/>
  <c r="K70" i="1"/>
  <c r="J70" i="1"/>
  <c r="I70" i="1"/>
  <c r="H70" i="1"/>
  <c r="G70" i="1"/>
  <c r="F70" i="1"/>
  <c r="E70" i="1"/>
  <c r="D70" i="1"/>
  <c r="C70" i="1"/>
  <c r="N55" i="1"/>
  <c r="M55" i="1"/>
  <c r="L55" i="1"/>
  <c r="K55" i="1"/>
  <c r="J55" i="1"/>
  <c r="I55" i="1"/>
  <c r="H55" i="1"/>
  <c r="G55" i="1"/>
  <c r="F55" i="1"/>
  <c r="E55" i="1"/>
  <c r="D55" i="1"/>
  <c r="C55" i="1"/>
  <c r="N43" i="1"/>
  <c r="M43" i="1"/>
  <c r="L43" i="1"/>
  <c r="K43" i="1"/>
  <c r="J43" i="1"/>
  <c r="I43" i="1"/>
  <c r="H43" i="1"/>
  <c r="G43" i="1"/>
  <c r="F43" i="1"/>
  <c r="E43" i="1"/>
  <c r="D43" i="1"/>
  <c r="C43" i="1"/>
  <c r="N32" i="1"/>
  <c r="M32" i="1"/>
  <c r="L32" i="1"/>
  <c r="K32" i="1"/>
  <c r="J32" i="1"/>
  <c r="I32" i="1"/>
  <c r="H32" i="1"/>
  <c r="G32" i="1"/>
  <c r="F32" i="1"/>
  <c r="E32" i="1"/>
  <c r="D32" i="1"/>
  <c r="C32" i="1"/>
  <c r="N20" i="1"/>
  <c r="M20" i="1"/>
  <c r="L20" i="1"/>
  <c r="K20" i="1"/>
  <c r="J20" i="1"/>
  <c r="I20" i="1"/>
  <c r="H20" i="1"/>
  <c r="G20" i="1"/>
  <c r="F20" i="1"/>
  <c r="E20" i="1"/>
  <c r="D20" i="1"/>
  <c r="C20" i="1"/>
  <c r="N8" i="1"/>
  <c r="M8" i="1"/>
  <c r="L8" i="1"/>
  <c r="K8" i="1"/>
  <c r="J8" i="1"/>
  <c r="I8" i="1"/>
  <c r="H8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<sst xmlns="http://schemas.openxmlformats.org/spreadsheetml/2006/main" count="232" uniqueCount="219">
  <si>
    <r>
      <rPr>
        <sz val="10"/>
        <color rgb="FF000000"/>
        <rFont val="黑体"/>
        <family val="3"/>
        <charset val="134"/>
      </rPr>
      <t>附件</t>
    </r>
    <r>
      <rPr>
        <sz val="10"/>
        <color rgb="FF000000"/>
        <rFont val="Times New Roman"/>
        <family val="1"/>
      </rPr>
      <t>1</t>
    </r>
  </si>
  <si>
    <r>
      <rPr>
        <b/>
        <sz val="16"/>
        <rFont val="Times New Roman"/>
        <family val="1"/>
      </rPr>
      <t>2025</t>
    </r>
    <r>
      <rPr>
        <b/>
        <sz val="16"/>
        <rFont val="宋体"/>
        <family val="3"/>
        <charset val="134"/>
      </rPr>
      <t>年第二批中央农业防灾减灾资金分配明细表</t>
    </r>
  </si>
  <si>
    <r>
      <rPr>
        <b/>
        <sz val="10"/>
        <rFont val="宋体"/>
        <family val="3"/>
        <charset val="134"/>
      </rPr>
      <t>单位：万亩、万元</t>
    </r>
  </si>
  <si>
    <r>
      <rPr>
        <b/>
        <sz val="10"/>
        <rFont val="宋体"/>
        <family val="3"/>
        <charset val="134"/>
      </rPr>
      <t>市县名称</t>
    </r>
  </si>
  <si>
    <t>拟下达任务面积</t>
  </si>
  <si>
    <t>拟下达资金（万元）</t>
  </si>
  <si>
    <t>其中</t>
  </si>
  <si>
    <t>总计</t>
  </si>
  <si>
    <t>玉米</t>
  </si>
  <si>
    <t>水稻</t>
  </si>
  <si>
    <t>大豆</t>
  </si>
  <si>
    <r>
      <rPr>
        <b/>
        <sz val="10"/>
        <rFont val="宋体"/>
        <family val="3"/>
        <charset val="134"/>
      </rPr>
      <t>全省合计</t>
    </r>
  </si>
  <si>
    <t>0090099001</t>
  </si>
  <si>
    <t>00900990011</t>
  </si>
  <si>
    <r>
      <rPr>
        <sz val="10"/>
        <color rgb="FF000000"/>
        <rFont val="宋体"/>
        <family val="3"/>
        <charset val="134"/>
      </rPr>
      <t>哈尔滨市财政局</t>
    </r>
  </si>
  <si>
    <r>
      <rPr>
        <sz val="10"/>
        <color rgb="FF000000"/>
        <rFont val="宋体"/>
        <family val="3"/>
        <charset val="134"/>
      </rPr>
      <t>其中：呼兰区财政局</t>
    </r>
  </si>
  <si>
    <r>
      <rPr>
        <sz val="10"/>
        <color rgb="FF000000"/>
        <rFont val="宋体"/>
        <family val="3"/>
        <charset val="134"/>
      </rPr>
      <t>双城区财政局</t>
    </r>
  </si>
  <si>
    <r>
      <rPr>
        <sz val="10"/>
        <color rgb="FF000000"/>
        <rFont val="宋体"/>
        <family val="3"/>
        <charset val="134"/>
      </rPr>
      <t>道里区财政局</t>
    </r>
  </si>
  <si>
    <r>
      <rPr>
        <sz val="10"/>
        <color rgb="FF000000"/>
        <rFont val="宋体"/>
        <family val="3"/>
        <charset val="134"/>
      </rPr>
      <t>道外区财政局</t>
    </r>
  </si>
  <si>
    <r>
      <rPr>
        <sz val="10"/>
        <color rgb="FF000000"/>
        <rFont val="宋体"/>
        <family val="3"/>
        <charset val="134"/>
      </rPr>
      <t>香坊区财政局</t>
    </r>
  </si>
  <si>
    <r>
      <rPr>
        <sz val="10"/>
        <color rgb="FF000000"/>
        <rFont val="宋体"/>
        <family val="3"/>
        <charset val="134"/>
      </rPr>
      <t>南岗区财政局</t>
    </r>
  </si>
  <si>
    <r>
      <rPr>
        <sz val="10"/>
        <color rgb="FF000000"/>
        <rFont val="宋体"/>
        <family val="3"/>
        <charset val="134"/>
      </rPr>
      <t>平房区财政局</t>
    </r>
  </si>
  <si>
    <t>00900990019006</t>
  </si>
  <si>
    <r>
      <rPr>
        <sz val="10"/>
        <color rgb="FF000000"/>
        <rFont val="宋体"/>
        <family val="3"/>
        <charset val="134"/>
      </rPr>
      <t>木兰县财政局</t>
    </r>
  </si>
  <si>
    <t>00900990019007</t>
  </si>
  <si>
    <r>
      <rPr>
        <sz val="10"/>
        <color rgb="FF000000"/>
        <rFont val="宋体"/>
        <family val="3"/>
        <charset val="134"/>
      </rPr>
      <t>通河县财政局</t>
    </r>
  </si>
  <si>
    <t>00900990019010</t>
  </si>
  <si>
    <r>
      <rPr>
        <sz val="10"/>
        <color rgb="FF000000"/>
        <rFont val="宋体"/>
        <family val="3"/>
        <charset val="134"/>
      </rPr>
      <t>五常市财政局</t>
    </r>
  </si>
  <si>
    <t>0090099002</t>
  </si>
  <si>
    <t>00900990021</t>
  </si>
  <si>
    <r>
      <rPr>
        <sz val="10"/>
        <color rgb="FF000000"/>
        <rFont val="宋体"/>
        <family val="3"/>
        <charset val="134"/>
      </rPr>
      <t>齐齐哈尔市财政局</t>
    </r>
  </si>
  <si>
    <r>
      <rPr>
        <sz val="10"/>
        <color rgb="FF000000"/>
        <rFont val="宋体"/>
        <family val="3"/>
        <charset val="134"/>
      </rPr>
      <t>其中：铁锋区财政局</t>
    </r>
  </si>
  <si>
    <r>
      <rPr>
        <sz val="10"/>
        <color rgb="FF000000"/>
        <rFont val="宋体"/>
        <family val="3"/>
        <charset val="134"/>
      </rPr>
      <t>建华区财政局</t>
    </r>
  </si>
  <si>
    <r>
      <rPr>
        <sz val="10"/>
        <color rgb="FF000000"/>
        <rFont val="宋体"/>
        <family val="3"/>
        <charset val="134"/>
      </rPr>
      <t>富拉尔基区财政局</t>
    </r>
  </si>
  <si>
    <r>
      <rPr>
        <sz val="10"/>
        <color rgb="FF000000"/>
        <rFont val="宋体"/>
        <family val="3"/>
        <charset val="134"/>
      </rPr>
      <t>碾子山区财政局</t>
    </r>
  </si>
  <si>
    <t>00900990029001</t>
  </si>
  <si>
    <r>
      <rPr>
        <sz val="10"/>
        <color rgb="FF000000"/>
        <rFont val="宋体"/>
        <family val="3"/>
        <charset val="134"/>
      </rPr>
      <t>龙江县财政局</t>
    </r>
  </si>
  <si>
    <t>00900990029002</t>
  </si>
  <si>
    <r>
      <rPr>
        <sz val="10"/>
        <color rgb="FF000000"/>
        <rFont val="宋体"/>
        <family val="3"/>
        <charset val="134"/>
      </rPr>
      <t>讷河市财政局</t>
    </r>
  </si>
  <si>
    <t>00900990029003</t>
  </si>
  <si>
    <r>
      <rPr>
        <sz val="10"/>
        <color rgb="FF000000"/>
        <rFont val="宋体"/>
        <family val="3"/>
        <charset val="134"/>
      </rPr>
      <t>依安县财政局</t>
    </r>
  </si>
  <si>
    <t>00900990029006</t>
  </si>
  <si>
    <r>
      <rPr>
        <sz val="10"/>
        <color rgb="FF000000"/>
        <rFont val="宋体"/>
        <family val="3"/>
        <charset val="134"/>
      </rPr>
      <t>富裕县财政局</t>
    </r>
  </si>
  <si>
    <t>00900990029007</t>
  </si>
  <si>
    <r>
      <rPr>
        <sz val="10"/>
        <color rgb="FF000000"/>
        <rFont val="宋体"/>
        <family val="3"/>
        <charset val="134"/>
      </rPr>
      <t>克山县财政局</t>
    </r>
  </si>
  <si>
    <t>00900990029008</t>
  </si>
  <si>
    <r>
      <rPr>
        <sz val="10"/>
        <color rgb="FF000000"/>
        <rFont val="宋体"/>
        <family val="3"/>
        <charset val="134"/>
      </rPr>
      <t>克东县财政局</t>
    </r>
  </si>
  <si>
    <t>0090099003</t>
  </si>
  <si>
    <t>00900990031</t>
  </si>
  <si>
    <r>
      <rPr>
        <sz val="10"/>
        <color rgb="FF000000"/>
        <rFont val="宋体"/>
        <family val="3"/>
        <charset val="134"/>
      </rPr>
      <t>牡丹江市财政局</t>
    </r>
  </si>
  <si>
    <r>
      <rPr>
        <sz val="10"/>
        <color rgb="FF000000"/>
        <rFont val="宋体"/>
        <family val="3"/>
        <charset val="134"/>
      </rPr>
      <t>其中：东安区财政局</t>
    </r>
  </si>
  <si>
    <r>
      <rPr>
        <sz val="10"/>
        <color rgb="FF000000"/>
        <rFont val="宋体"/>
        <family val="3"/>
        <charset val="134"/>
      </rPr>
      <t>爱民区财政局</t>
    </r>
  </si>
  <si>
    <r>
      <rPr>
        <sz val="10"/>
        <color rgb="FF000000"/>
        <rFont val="宋体"/>
        <family val="3"/>
        <charset val="134"/>
      </rPr>
      <t>西安区财政局</t>
    </r>
  </si>
  <si>
    <t>00900990099001</t>
  </si>
  <si>
    <r>
      <rPr>
        <sz val="10"/>
        <color rgb="FF000000"/>
        <rFont val="宋体"/>
        <family val="3"/>
        <charset val="134"/>
      </rPr>
      <t>林口县财政局</t>
    </r>
  </si>
  <si>
    <t>00900990099002</t>
  </si>
  <si>
    <r>
      <rPr>
        <sz val="10"/>
        <color rgb="FF000000"/>
        <rFont val="宋体"/>
        <family val="3"/>
        <charset val="134"/>
      </rPr>
      <t>穆棱市财政局</t>
    </r>
  </si>
  <si>
    <t>00900990099003</t>
  </si>
  <si>
    <r>
      <rPr>
        <sz val="10"/>
        <color rgb="FF000000"/>
        <rFont val="宋体"/>
        <family val="3"/>
        <charset val="134"/>
      </rPr>
      <t>东宁市财政局</t>
    </r>
  </si>
  <si>
    <t>00900990099004</t>
  </si>
  <si>
    <r>
      <rPr>
        <sz val="10"/>
        <color rgb="FF000000"/>
        <rFont val="宋体"/>
        <family val="3"/>
        <charset val="134"/>
      </rPr>
      <t>宁安市财政局</t>
    </r>
  </si>
  <si>
    <t>00900990099005</t>
  </si>
  <si>
    <r>
      <rPr>
        <sz val="10"/>
        <color rgb="FF000000"/>
        <rFont val="宋体"/>
        <family val="3"/>
        <charset val="134"/>
      </rPr>
      <t>海林市财政局</t>
    </r>
  </si>
  <si>
    <t>00900990099006</t>
  </si>
  <si>
    <r>
      <rPr>
        <sz val="10"/>
        <color rgb="FF000000"/>
        <rFont val="宋体"/>
        <family val="3"/>
        <charset val="134"/>
      </rPr>
      <t>绥芬河市财政局</t>
    </r>
  </si>
  <si>
    <t>0090099004</t>
  </si>
  <si>
    <t>00900990041</t>
  </si>
  <si>
    <r>
      <rPr>
        <sz val="10"/>
        <color rgb="FF000000"/>
        <rFont val="宋体"/>
        <family val="3"/>
        <charset val="134"/>
      </rPr>
      <t>佳木斯市财政局</t>
    </r>
  </si>
  <si>
    <r>
      <rPr>
        <sz val="10"/>
        <color rgb="FF000000"/>
        <rFont val="宋体"/>
        <family val="3"/>
        <charset val="134"/>
      </rPr>
      <t>其中：郊区财政局</t>
    </r>
  </si>
  <si>
    <r>
      <rPr>
        <sz val="10"/>
        <color rgb="FF000000"/>
        <rFont val="宋体"/>
        <family val="3"/>
        <charset val="134"/>
      </rPr>
      <t>东风区财政局</t>
    </r>
  </si>
  <si>
    <r>
      <rPr>
        <sz val="10"/>
        <color rgb="FF000000"/>
        <rFont val="宋体"/>
        <family val="3"/>
        <charset val="134"/>
      </rPr>
      <t>前进区财政局</t>
    </r>
  </si>
  <si>
    <r>
      <rPr>
        <sz val="10"/>
        <color rgb="FF000000"/>
        <rFont val="宋体"/>
        <family val="3"/>
        <charset val="134"/>
      </rPr>
      <t>向阳区财政局</t>
    </r>
  </si>
  <si>
    <t>00900990049001</t>
  </si>
  <si>
    <r>
      <rPr>
        <sz val="10"/>
        <color rgb="FF000000"/>
        <rFont val="宋体"/>
        <family val="3"/>
        <charset val="134"/>
      </rPr>
      <t>桦南县财政局</t>
    </r>
  </si>
  <si>
    <t>00900990049002</t>
  </si>
  <si>
    <r>
      <rPr>
        <sz val="10"/>
        <color rgb="FF000000"/>
        <rFont val="宋体"/>
        <family val="3"/>
        <charset val="134"/>
      </rPr>
      <t>桦川县财政局</t>
    </r>
  </si>
  <si>
    <t>00900990049003</t>
  </si>
  <si>
    <r>
      <rPr>
        <sz val="10"/>
        <color rgb="FF000000"/>
        <rFont val="宋体"/>
        <family val="3"/>
        <charset val="134"/>
      </rPr>
      <t>汤原县财政局</t>
    </r>
  </si>
  <si>
    <t>00900990049004</t>
  </si>
  <si>
    <r>
      <rPr>
        <sz val="10"/>
        <color rgb="FF000000"/>
        <rFont val="宋体"/>
        <family val="3"/>
        <charset val="134"/>
      </rPr>
      <t>抚远市财政局</t>
    </r>
  </si>
  <si>
    <t>00900990049005</t>
  </si>
  <si>
    <r>
      <rPr>
        <sz val="10"/>
        <color rgb="FF000000"/>
        <rFont val="宋体"/>
        <family val="3"/>
        <charset val="134"/>
      </rPr>
      <t>富锦市财政局</t>
    </r>
  </si>
  <si>
    <t>00900990049006</t>
  </si>
  <si>
    <r>
      <rPr>
        <sz val="10"/>
        <color rgb="FF000000"/>
        <rFont val="宋体"/>
        <family val="3"/>
        <charset val="134"/>
      </rPr>
      <t>同江市财政局</t>
    </r>
  </si>
  <si>
    <t>0090099005</t>
  </si>
  <si>
    <t>00900990051</t>
  </si>
  <si>
    <r>
      <rPr>
        <sz val="10"/>
        <color rgb="FF000000"/>
        <rFont val="宋体"/>
        <family val="3"/>
        <charset val="134"/>
      </rPr>
      <t>鸡西市财政局</t>
    </r>
  </si>
  <si>
    <r>
      <rPr>
        <sz val="10"/>
        <color rgb="FF000000"/>
        <rFont val="宋体"/>
        <family val="3"/>
        <charset val="134"/>
      </rPr>
      <t>其中：鸡冠区财政局</t>
    </r>
  </si>
  <si>
    <r>
      <rPr>
        <sz val="10"/>
        <color rgb="FF000000"/>
        <rFont val="宋体"/>
        <family val="3"/>
        <charset val="134"/>
      </rPr>
      <t>滴道区财政局</t>
    </r>
  </si>
  <si>
    <r>
      <rPr>
        <sz val="10"/>
        <color rgb="FF000000"/>
        <rFont val="宋体"/>
        <family val="3"/>
        <charset val="134"/>
      </rPr>
      <t>城子河区财政局</t>
    </r>
  </si>
  <si>
    <r>
      <rPr>
        <sz val="10"/>
        <color rgb="FF000000"/>
        <rFont val="宋体"/>
        <family val="3"/>
        <charset val="134"/>
      </rPr>
      <t>梨树区财政局</t>
    </r>
  </si>
  <si>
    <r>
      <rPr>
        <sz val="10"/>
        <color rgb="FF000000"/>
        <rFont val="宋体"/>
        <family val="3"/>
        <charset val="134"/>
      </rPr>
      <t>麻山区财政局</t>
    </r>
  </si>
  <si>
    <t>00900990059001</t>
  </si>
  <si>
    <r>
      <rPr>
        <sz val="10"/>
        <color rgb="FF000000"/>
        <rFont val="宋体"/>
        <family val="3"/>
        <charset val="134"/>
      </rPr>
      <t>鸡东县财政局</t>
    </r>
  </si>
  <si>
    <t>00900990059002</t>
  </si>
  <si>
    <r>
      <rPr>
        <sz val="10"/>
        <color rgb="FF000000"/>
        <rFont val="宋体"/>
        <family val="3"/>
        <charset val="134"/>
      </rPr>
      <t>密山市财政局</t>
    </r>
  </si>
  <si>
    <t>00900990059003</t>
  </si>
  <si>
    <r>
      <rPr>
        <sz val="10"/>
        <color rgb="FF000000"/>
        <rFont val="宋体"/>
        <family val="3"/>
        <charset val="134"/>
      </rPr>
      <t>虎林市财政局</t>
    </r>
  </si>
  <si>
    <t>0090099006</t>
  </si>
  <si>
    <t>00900990061</t>
  </si>
  <si>
    <r>
      <rPr>
        <sz val="10"/>
        <color rgb="FF000000"/>
        <rFont val="宋体"/>
        <family val="3"/>
        <charset val="134"/>
      </rPr>
      <t>鹤岗市财政局</t>
    </r>
  </si>
  <si>
    <r>
      <rPr>
        <sz val="10"/>
        <color rgb="FF000000"/>
        <rFont val="宋体"/>
        <family val="3"/>
        <charset val="134"/>
      </rPr>
      <t>其中：东山区财政局</t>
    </r>
  </si>
  <si>
    <t>00900990069001</t>
  </si>
  <si>
    <r>
      <rPr>
        <sz val="10"/>
        <color rgb="FF000000"/>
        <rFont val="宋体"/>
        <family val="3"/>
        <charset val="134"/>
      </rPr>
      <t>萝北县财政局</t>
    </r>
  </si>
  <si>
    <t>00900990069002</t>
  </si>
  <si>
    <r>
      <rPr>
        <sz val="10"/>
        <color rgb="FF000000"/>
        <rFont val="宋体"/>
        <family val="3"/>
        <charset val="134"/>
      </rPr>
      <t>绥滨县财政局</t>
    </r>
  </si>
  <si>
    <t>0090099007</t>
  </si>
  <si>
    <t>00900990071</t>
  </si>
  <si>
    <r>
      <rPr>
        <sz val="10"/>
        <color rgb="FF000000"/>
        <rFont val="宋体"/>
        <family val="3"/>
        <charset val="134"/>
      </rPr>
      <t>双鸭山市财政局</t>
    </r>
  </si>
  <si>
    <r>
      <rPr>
        <sz val="10"/>
        <color rgb="FF000000"/>
        <rFont val="宋体"/>
        <family val="3"/>
        <charset val="134"/>
      </rPr>
      <t>其中：岭东区财政局</t>
    </r>
  </si>
  <si>
    <r>
      <rPr>
        <sz val="10"/>
        <color rgb="FF000000"/>
        <rFont val="宋体"/>
        <family val="3"/>
        <charset val="134"/>
      </rPr>
      <t>四方台区财政局</t>
    </r>
  </si>
  <si>
    <r>
      <rPr>
        <sz val="10"/>
        <color rgb="FF000000"/>
        <rFont val="宋体"/>
        <family val="3"/>
        <charset val="134"/>
      </rPr>
      <t>宝山区财政局</t>
    </r>
  </si>
  <si>
    <r>
      <rPr>
        <sz val="10"/>
        <color rgb="FF000000"/>
        <rFont val="宋体"/>
        <family val="3"/>
        <charset val="134"/>
      </rPr>
      <t>双鸭山林业局有限公司</t>
    </r>
  </si>
  <si>
    <t>00900990079001</t>
  </si>
  <si>
    <r>
      <rPr>
        <sz val="10"/>
        <color rgb="FF000000"/>
        <rFont val="宋体"/>
        <family val="3"/>
        <charset val="134"/>
      </rPr>
      <t>集贤县财政局</t>
    </r>
  </si>
  <si>
    <t>00900990079002</t>
  </si>
  <si>
    <r>
      <rPr>
        <sz val="10"/>
        <color rgb="FF000000"/>
        <rFont val="宋体"/>
        <family val="3"/>
        <charset val="134"/>
      </rPr>
      <t>宝清县财政局</t>
    </r>
  </si>
  <si>
    <t>00900990079003</t>
  </si>
  <si>
    <r>
      <rPr>
        <sz val="10"/>
        <color rgb="FF000000"/>
        <rFont val="宋体"/>
        <family val="3"/>
        <charset val="134"/>
      </rPr>
      <t>友谊县财政局</t>
    </r>
  </si>
  <si>
    <t>00900990079004</t>
  </si>
  <si>
    <r>
      <rPr>
        <sz val="10"/>
        <color rgb="FF000000"/>
        <rFont val="宋体"/>
        <family val="3"/>
        <charset val="134"/>
      </rPr>
      <t>饶河县财政局</t>
    </r>
  </si>
  <si>
    <t>0090099008</t>
  </si>
  <si>
    <t>00900990081</t>
  </si>
  <si>
    <r>
      <rPr>
        <sz val="10"/>
        <color rgb="FF000000"/>
        <rFont val="宋体"/>
        <family val="3"/>
        <charset val="134"/>
      </rPr>
      <t>七台河市财政局</t>
    </r>
  </si>
  <si>
    <r>
      <rPr>
        <sz val="10"/>
        <color rgb="FF000000"/>
        <rFont val="宋体"/>
        <family val="3"/>
        <charset val="134"/>
      </rPr>
      <t>其中：茄子河区财政局</t>
    </r>
  </si>
  <si>
    <r>
      <rPr>
        <sz val="10"/>
        <color rgb="FF000000"/>
        <rFont val="宋体"/>
        <family val="3"/>
        <charset val="134"/>
      </rPr>
      <t>新兴区财政局</t>
    </r>
  </si>
  <si>
    <t>00900990089001</t>
  </si>
  <si>
    <r>
      <rPr>
        <sz val="10"/>
        <color rgb="FF000000"/>
        <rFont val="宋体"/>
        <family val="3"/>
        <charset val="134"/>
      </rPr>
      <t>勃利县财政局</t>
    </r>
  </si>
  <si>
    <t>0090099009</t>
  </si>
  <si>
    <t>00900990091</t>
  </si>
  <si>
    <r>
      <rPr>
        <sz val="10"/>
        <color rgb="FF000000"/>
        <rFont val="宋体"/>
        <family val="3"/>
        <charset val="134"/>
      </rPr>
      <t>黑河市财政局</t>
    </r>
  </si>
  <si>
    <r>
      <rPr>
        <sz val="10"/>
        <color rgb="FF000000"/>
        <rFont val="宋体"/>
        <family val="3"/>
        <charset val="134"/>
      </rPr>
      <t>其中：五大连池市风景区财政局</t>
    </r>
  </si>
  <si>
    <r>
      <rPr>
        <sz val="10"/>
        <color rgb="FF000000"/>
        <rFont val="宋体"/>
        <family val="3"/>
        <charset val="134"/>
      </rPr>
      <t>北安市财政局</t>
    </r>
  </si>
  <si>
    <r>
      <rPr>
        <sz val="10"/>
        <color rgb="FF000000"/>
        <rFont val="宋体"/>
        <family val="3"/>
        <charset val="134"/>
      </rPr>
      <t>嫩江市财政局</t>
    </r>
  </si>
  <si>
    <r>
      <rPr>
        <sz val="10"/>
        <color rgb="FF000000"/>
        <rFont val="宋体"/>
        <family val="3"/>
        <charset val="134"/>
      </rPr>
      <t>五大连池市财政局</t>
    </r>
  </si>
  <si>
    <r>
      <rPr>
        <sz val="10"/>
        <color rgb="FF000000"/>
        <rFont val="宋体"/>
        <family val="3"/>
        <charset val="134"/>
      </rPr>
      <t>逊克县财政局</t>
    </r>
  </si>
  <si>
    <r>
      <rPr>
        <sz val="10"/>
        <color rgb="FF000000"/>
        <rFont val="宋体"/>
        <family val="3"/>
        <charset val="134"/>
      </rPr>
      <t>孙吴县财政局</t>
    </r>
  </si>
  <si>
    <r>
      <rPr>
        <sz val="10"/>
        <color rgb="FF000000"/>
        <rFont val="宋体"/>
        <family val="3"/>
        <charset val="134"/>
      </rPr>
      <t>爱辉区财政局</t>
    </r>
  </si>
  <si>
    <t>0090099010</t>
  </si>
  <si>
    <t>00900990101</t>
  </si>
  <si>
    <r>
      <rPr>
        <sz val="10"/>
        <color rgb="FF000000"/>
        <rFont val="宋体"/>
        <family val="3"/>
        <charset val="134"/>
      </rPr>
      <t>伊春市财政局</t>
    </r>
  </si>
  <si>
    <r>
      <rPr>
        <sz val="10"/>
        <color rgb="FF000000"/>
        <rFont val="宋体"/>
        <family val="3"/>
        <charset val="134"/>
      </rPr>
      <t>其中：友好区财政局</t>
    </r>
  </si>
  <si>
    <r>
      <rPr>
        <sz val="10"/>
        <color rgb="FF000000"/>
        <rFont val="宋体"/>
        <family val="3"/>
        <charset val="134"/>
      </rPr>
      <t>伊美区财政局</t>
    </r>
  </si>
  <si>
    <r>
      <rPr>
        <sz val="10"/>
        <color rgb="FF000000"/>
        <rFont val="宋体"/>
        <family val="3"/>
        <charset val="134"/>
      </rPr>
      <t>乌翠区财政局</t>
    </r>
  </si>
  <si>
    <r>
      <rPr>
        <sz val="10"/>
        <color rgb="FF000000"/>
        <rFont val="宋体"/>
        <family val="3"/>
        <charset val="134"/>
      </rPr>
      <t>金林区财政局</t>
    </r>
  </si>
  <si>
    <t>00900990109001</t>
  </si>
  <si>
    <r>
      <rPr>
        <sz val="10"/>
        <color rgb="FF000000"/>
        <rFont val="宋体"/>
        <family val="3"/>
        <charset val="134"/>
      </rPr>
      <t>铁力市财政局</t>
    </r>
  </si>
  <si>
    <t>00900990109002</t>
  </si>
  <si>
    <r>
      <rPr>
        <sz val="10"/>
        <color rgb="FF000000"/>
        <rFont val="宋体"/>
        <family val="3"/>
        <charset val="134"/>
      </rPr>
      <t>嘉荫县财政局</t>
    </r>
  </si>
  <si>
    <t>00900990109003</t>
  </si>
  <si>
    <r>
      <rPr>
        <sz val="10"/>
        <color rgb="FF000000"/>
        <rFont val="宋体"/>
        <family val="3"/>
        <charset val="134"/>
      </rPr>
      <t>汤旺县财政局</t>
    </r>
  </si>
  <si>
    <t>00900990109004</t>
  </si>
  <si>
    <r>
      <rPr>
        <sz val="10"/>
        <color rgb="FF000000"/>
        <rFont val="宋体"/>
        <family val="3"/>
        <charset val="134"/>
      </rPr>
      <t>丰林县财政局</t>
    </r>
  </si>
  <si>
    <t>00900990109005</t>
  </si>
  <si>
    <r>
      <rPr>
        <sz val="10"/>
        <color rgb="FF000000"/>
        <rFont val="宋体"/>
        <family val="3"/>
        <charset val="134"/>
      </rPr>
      <t>大箐山县财政局</t>
    </r>
  </si>
  <si>
    <t>00900990109006</t>
  </si>
  <si>
    <r>
      <rPr>
        <sz val="10"/>
        <color rgb="FF000000"/>
        <rFont val="宋体"/>
        <family val="3"/>
        <charset val="134"/>
      </rPr>
      <t>南岔县财政局</t>
    </r>
  </si>
  <si>
    <t>0090099011</t>
  </si>
  <si>
    <t>00900990111</t>
  </si>
  <si>
    <r>
      <rPr>
        <sz val="10"/>
        <color rgb="FF000000"/>
        <rFont val="宋体"/>
        <family val="3"/>
        <charset val="134"/>
      </rPr>
      <t>大庆市财政局</t>
    </r>
  </si>
  <si>
    <r>
      <rPr>
        <sz val="10"/>
        <color rgb="FF000000"/>
        <rFont val="宋体"/>
        <family val="3"/>
        <charset val="134"/>
      </rPr>
      <t>其中：大同区财政局</t>
    </r>
  </si>
  <si>
    <r>
      <rPr>
        <sz val="10"/>
        <color rgb="FF000000"/>
        <rFont val="宋体"/>
        <family val="3"/>
        <charset val="134"/>
      </rPr>
      <t>让胡路区财政局</t>
    </r>
  </si>
  <si>
    <r>
      <rPr>
        <sz val="10"/>
        <color rgb="FF000000"/>
        <rFont val="宋体"/>
        <family val="3"/>
        <charset val="134"/>
      </rPr>
      <t>红岗区财政局</t>
    </r>
  </si>
  <si>
    <r>
      <rPr>
        <sz val="10"/>
        <color rgb="FF000000"/>
        <rFont val="宋体"/>
        <family val="3"/>
        <charset val="134"/>
      </rPr>
      <t>龙凤区财政局</t>
    </r>
  </si>
  <si>
    <r>
      <rPr>
        <sz val="10"/>
        <color rgb="FF000000"/>
        <rFont val="宋体"/>
        <family val="3"/>
        <charset val="134"/>
      </rPr>
      <t>萨尔图区财政局</t>
    </r>
  </si>
  <si>
    <r>
      <rPr>
        <sz val="10"/>
        <color rgb="FF000000"/>
        <rFont val="宋体"/>
        <family val="3"/>
        <charset val="134"/>
      </rPr>
      <t>高新区财政局</t>
    </r>
  </si>
  <si>
    <r>
      <rPr>
        <sz val="10"/>
        <color rgb="FF000000"/>
        <rFont val="宋体"/>
        <family val="3"/>
        <charset val="134"/>
      </rPr>
      <t>经开区财政局</t>
    </r>
  </si>
  <si>
    <t>00900990119001</t>
  </si>
  <si>
    <r>
      <rPr>
        <sz val="10"/>
        <color rgb="FF000000"/>
        <rFont val="宋体"/>
        <family val="3"/>
        <charset val="134"/>
      </rPr>
      <t>林甸县财政局</t>
    </r>
  </si>
  <si>
    <t>00900990119002</t>
  </si>
  <si>
    <r>
      <rPr>
        <sz val="10"/>
        <color rgb="FF000000"/>
        <rFont val="宋体"/>
        <family val="3"/>
        <charset val="134"/>
      </rPr>
      <t>肇州县财政局</t>
    </r>
  </si>
  <si>
    <t>00900990119003</t>
  </si>
  <si>
    <r>
      <rPr>
        <sz val="10"/>
        <color rgb="FF000000"/>
        <rFont val="宋体"/>
        <family val="3"/>
        <charset val="134"/>
      </rPr>
      <t>肇源县财政局</t>
    </r>
  </si>
  <si>
    <t>0090099012</t>
  </si>
  <si>
    <t>00900990121</t>
  </si>
  <si>
    <r>
      <rPr>
        <sz val="10"/>
        <color rgb="FF000000"/>
        <rFont val="宋体"/>
        <family val="3"/>
        <charset val="134"/>
      </rPr>
      <t>大兴安岭行署财政局</t>
    </r>
  </si>
  <si>
    <r>
      <rPr>
        <sz val="10"/>
        <color rgb="FF000000"/>
        <rFont val="宋体"/>
        <family val="3"/>
        <charset val="134"/>
      </rPr>
      <t>其中：松岭区财政局</t>
    </r>
  </si>
  <si>
    <t>00900990129001</t>
  </si>
  <si>
    <r>
      <rPr>
        <sz val="10"/>
        <color rgb="FF000000"/>
        <rFont val="宋体"/>
        <family val="3"/>
        <charset val="134"/>
      </rPr>
      <t>加格达奇区财政局</t>
    </r>
  </si>
  <si>
    <t>00900990129002</t>
  </si>
  <si>
    <r>
      <rPr>
        <sz val="10"/>
        <color rgb="FF000000"/>
        <rFont val="宋体"/>
        <family val="3"/>
        <charset val="134"/>
      </rPr>
      <t>呼玛县财政局</t>
    </r>
  </si>
  <si>
    <t>00900990129003</t>
  </si>
  <si>
    <r>
      <rPr>
        <sz val="10"/>
        <color rgb="FF000000"/>
        <rFont val="宋体"/>
        <family val="3"/>
        <charset val="134"/>
      </rPr>
      <t>塔河县财政局</t>
    </r>
  </si>
  <si>
    <t>00900990129004</t>
  </si>
  <si>
    <r>
      <rPr>
        <sz val="10"/>
        <color rgb="FF000000"/>
        <rFont val="宋体"/>
        <family val="3"/>
        <charset val="134"/>
      </rPr>
      <t>漠河市财政局</t>
    </r>
  </si>
  <si>
    <t>0090099013</t>
  </si>
  <si>
    <t>00900990131</t>
  </si>
  <si>
    <r>
      <rPr>
        <sz val="10"/>
        <color rgb="FF000000"/>
        <rFont val="宋体"/>
        <family val="3"/>
        <charset val="134"/>
      </rPr>
      <t>绥化市财政局</t>
    </r>
  </si>
  <si>
    <r>
      <rPr>
        <sz val="10"/>
        <color rgb="FF000000"/>
        <rFont val="宋体"/>
        <family val="3"/>
        <charset val="134"/>
      </rPr>
      <t>其中：北林区财政局</t>
    </r>
  </si>
  <si>
    <t>00900990139001</t>
  </si>
  <si>
    <r>
      <rPr>
        <sz val="10"/>
        <color rgb="FF000000"/>
        <rFont val="宋体"/>
        <family val="3"/>
        <charset val="134"/>
      </rPr>
      <t>安达市财政局</t>
    </r>
  </si>
  <si>
    <t>00900990139002</t>
  </si>
  <si>
    <r>
      <rPr>
        <sz val="10"/>
        <color rgb="FF000000"/>
        <rFont val="宋体"/>
        <family val="3"/>
        <charset val="134"/>
      </rPr>
      <t>肇东市财政局</t>
    </r>
  </si>
  <si>
    <t>00900990139004</t>
  </si>
  <si>
    <r>
      <rPr>
        <sz val="10"/>
        <color rgb="FF000000"/>
        <rFont val="宋体"/>
        <family val="3"/>
        <charset val="134"/>
      </rPr>
      <t>青冈县财政局</t>
    </r>
  </si>
  <si>
    <t>00900990139005</t>
  </si>
  <si>
    <r>
      <rPr>
        <sz val="10"/>
        <color rgb="FF000000"/>
        <rFont val="宋体"/>
        <family val="3"/>
        <charset val="134"/>
      </rPr>
      <t>明水县财政局</t>
    </r>
  </si>
  <si>
    <t>00900990139006</t>
  </si>
  <si>
    <r>
      <rPr>
        <sz val="10"/>
        <color rgb="FF000000"/>
        <rFont val="宋体"/>
        <family val="3"/>
        <charset val="134"/>
      </rPr>
      <t>海伦市财政局</t>
    </r>
  </si>
  <si>
    <t>00900990139007</t>
  </si>
  <si>
    <r>
      <rPr>
        <sz val="10"/>
        <color rgb="FF000000"/>
        <rFont val="宋体"/>
        <family val="3"/>
        <charset val="134"/>
      </rPr>
      <t>望奎县财政局</t>
    </r>
  </si>
  <si>
    <t>00900990139008</t>
  </si>
  <si>
    <r>
      <rPr>
        <sz val="10"/>
        <color rgb="FF000000"/>
        <rFont val="宋体"/>
        <family val="3"/>
        <charset val="134"/>
      </rPr>
      <t>绥棱县财政局</t>
    </r>
  </si>
  <si>
    <t>00900990139009</t>
  </si>
  <si>
    <r>
      <rPr>
        <sz val="10"/>
        <color rgb="FF000000"/>
        <rFont val="宋体"/>
        <family val="3"/>
        <charset val="134"/>
      </rPr>
      <t>庆安县财政局</t>
    </r>
  </si>
  <si>
    <r>
      <rPr>
        <b/>
        <sz val="10"/>
        <color rgb="FF000000"/>
        <rFont val="宋体"/>
        <family val="3"/>
        <charset val="134"/>
      </rPr>
      <t>哈尔滨市合计</t>
    </r>
  </si>
  <si>
    <r>
      <rPr>
        <b/>
        <sz val="10"/>
        <color rgb="FF000000"/>
        <rFont val="宋体"/>
        <family val="3"/>
        <charset val="134"/>
      </rPr>
      <t>齐齐哈尔市合计</t>
    </r>
  </si>
  <si>
    <r>
      <rPr>
        <b/>
        <sz val="10"/>
        <color rgb="FF000000"/>
        <rFont val="宋体"/>
        <family val="3"/>
        <charset val="134"/>
      </rPr>
      <t>牡丹江市合计</t>
    </r>
  </si>
  <si>
    <r>
      <rPr>
        <b/>
        <sz val="10"/>
        <color rgb="FF000000"/>
        <rFont val="宋体"/>
        <family val="3"/>
        <charset val="134"/>
      </rPr>
      <t>佳木斯市合计</t>
    </r>
  </si>
  <si>
    <r>
      <rPr>
        <b/>
        <sz val="10"/>
        <color rgb="FF000000"/>
        <rFont val="宋体"/>
        <family val="3"/>
        <charset val="134"/>
      </rPr>
      <t>鸡西市合计</t>
    </r>
  </si>
  <si>
    <r>
      <rPr>
        <b/>
        <sz val="10"/>
        <color rgb="FF000000"/>
        <rFont val="宋体"/>
        <family val="3"/>
        <charset val="134"/>
      </rPr>
      <t>鹤岗市合计</t>
    </r>
  </si>
  <si>
    <r>
      <rPr>
        <b/>
        <sz val="10"/>
        <color rgb="FF000000"/>
        <rFont val="宋体"/>
        <family val="3"/>
        <charset val="134"/>
      </rPr>
      <t>双鸭山市合计</t>
    </r>
  </si>
  <si>
    <r>
      <rPr>
        <b/>
        <sz val="10"/>
        <color rgb="FF000000"/>
        <rFont val="宋体"/>
        <family val="3"/>
        <charset val="134"/>
      </rPr>
      <t>七台河市合计</t>
    </r>
  </si>
  <si>
    <r>
      <rPr>
        <b/>
        <sz val="10"/>
        <color rgb="FF000000"/>
        <rFont val="宋体"/>
        <family val="3"/>
        <charset val="134"/>
      </rPr>
      <t>黑河市合计</t>
    </r>
  </si>
  <si>
    <r>
      <rPr>
        <b/>
        <sz val="10"/>
        <color rgb="FF000000"/>
        <rFont val="宋体"/>
        <family val="3"/>
        <charset val="134"/>
      </rPr>
      <t>伊春市合计</t>
    </r>
  </si>
  <si>
    <r>
      <rPr>
        <b/>
        <sz val="10"/>
        <color rgb="FF000000"/>
        <rFont val="宋体"/>
        <family val="3"/>
        <charset val="134"/>
      </rPr>
      <t>大庆市合计</t>
    </r>
  </si>
  <si>
    <r>
      <rPr>
        <b/>
        <sz val="10"/>
        <color rgb="FF000000"/>
        <rFont val="宋体"/>
        <family val="3"/>
        <charset val="134"/>
      </rPr>
      <t>大兴安岭地区合计</t>
    </r>
  </si>
  <si>
    <r>
      <rPr>
        <b/>
        <sz val="10"/>
        <color rgb="FF000000"/>
        <rFont val="宋体"/>
        <family val="3"/>
        <charset val="134"/>
      </rPr>
      <t>绥化市合计</t>
    </r>
  </si>
  <si>
    <t>申报面积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</si>
</sst>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26" x14ac:knownFonts="1">
    <font>
      <sz val="11"/>
      <name val="宋体"/>
      <charset val="134"/>
    </font>
    <font>
      <b/>
      <sz val="18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Times New Roman"/>
      <family val="1"/>
    </font>
    <font>
      <b/>
      <sz val="12"/>
      <color rgb="FF000000"/>
      <name val="宋体"/>
      <family val="3"/>
      <charset val="134"/>
    </font>
    <font>
      <sz val="11"/>
      <name val="Times New Roman"/>
      <family val="1"/>
    </font>
    <font>
      <sz val="12"/>
      <color rgb="FF000000"/>
      <name val="宋体"/>
      <family val="3"/>
      <charset val="134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"/>
      <name val="宋体"/>
      <family val="3"/>
      <charset val="134"/>
    </font>
    <font>
      <sz val="10"/>
      <color rgb="FF000000"/>
      <name val="黑体"/>
      <family val="3"/>
      <charset val="134"/>
    </font>
    <font>
      <b/>
      <sz val="16"/>
      <name val="宋体"/>
      <family val="3"/>
      <charset val="134"/>
    </font>
    <font>
      <sz val="10"/>
      <name val="Times New Roman"/>
      <family val="1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 applyBorder="1">
      <alignment vertical="center"/>
    </xf>
    <xf numFmtId="176" fontId="3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 wrapText="1"/>
    </xf>
    <xf numFmtId="176" fontId="11" fillId="0" borderId="0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8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18" fillId="0" borderId="1" xfId="0" quotePrefix="1" applyFont="1" applyFill="1" applyBorder="1" applyAlignment="1">
      <alignment horizontal="center" vertical="center"/>
    </xf>
    <xf numFmtId="0" fontId="15" fillId="0" borderId="1" xfId="0" quotePrefix="1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 wrapText="1"/>
    </xf>
    <xf numFmtId="176" fontId="15" fillId="0" borderId="2" xfId="0" applyNumberFormat="1" applyFont="1" applyFill="1" applyBorder="1" applyAlignment="1">
      <alignment horizontal="right" vertical="center"/>
    </xf>
    <xf numFmtId="176" fontId="18" fillId="0" borderId="2" xfId="0" applyNumberFormat="1" applyFont="1" applyFill="1" applyBorder="1" applyAlignment="1">
      <alignment horizontal="right" vertical="center"/>
    </xf>
    <xf numFmtId="176" fontId="15" fillId="0" borderId="1" xfId="0" applyNumberFormat="1" applyFont="1" applyFill="1" applyBorder="1" applyAlignment="1">
      <alignment horizontal="right" vertical="center"/>
    </xf>
    <xf numFmtId="176" fontId="24" fillId="0" borderId="1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right" vertical="center"/>
    </xf>
    <xf numFmtId="176" fontId="18" fillId="0" borderId="2" xfId="0" applyNumberFormat="1" applyFont="1" applyFill="1" applyBorder="1" applyAlignment="1">
      <alignment horizontal="right" vertical="center" wrapText="1"/>
    </xf>
    <xf numFmtId="176" fontId="15" fillId="0" borderId="2" xfId="0" applyNumberFormat="1" applyFont="1" applyFill="1" applyBorder="1" applyAlignment="1">
      <alignment horizontal="right" vertical="center" wrapText="1"/>
    </xf>
    <xf numFmtId="176" fontId="17" fillId="0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right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176" fontId="3" fillId="0" borderId="0" xfId="0" applyNumberFormat="1" applyFont="1" applyFill="1" applyBorder="1" applyAlignment="1">
      <alignment horizontal="right" vertical="center" wrapText="1"/>
    </xf>
    <xf numFmtId="176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8">
    <dxf>
      <fill>
        <patternFill patternType="solid">
          <bgColor rgb="FFB5C6EA"/>
        </patternFill>
      </fill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/>
        <color rgb="FF000000"/>
      </font>
    </dxf>
    <dxf>
      <font>
        <b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left/>
        <right/>
        <top style="double">
          <color rgb="FF4874CB"/>
        </top>
        <bottom/>
      </border>
    </dxf>
    <dxf>
      <font>
        <b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</dxfs>
  <tableStyles count="2" defaultTableStyle="TableStylePreset3_Accent1 1" defaultPivotStyle="PivotStylePreset2_Accent1 1">
    <tableStyle name="TableStylePreset3_Accent1 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 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4"/>
  <sheetViews>
    <sheetView tabSelected="1" zoomScale="85" zoomScaleNormal="85" workbookViewId="0">
      <pane ySplit="6" topLeftCell="A7" activePane="bottomLeft" state="frozen"/>
      <selection pane="bottomLeft" activeCell="J11" sqref="J11"/>
    </sheetView>
  </sheetViews>
  <sheetFormatPr defaultColWidth="9" defaultRowHeight="15" x14ac:dyDescent="0.15"/>
  <cols>
    <col min="1" max="1" width="20.25" style="18" customWidth="1"/>
    <col min="2" max="2" width="24.75" style="18" customWidth="1"/>
    <col min="3" max="5" width="14.25" style="19" customWidth="1"/>
    <col min="6" max="8" width="9.5" style="19"/>
    <col min="9" max="10" width="9" style="19"/>
    <col min="11" max="11" width="11.75" style="19" customWidth="1"/>
    <col min="12" max="12" width="11.25" style="19" customWidth="1"/>
    <col min="13" max="13" width="11.875" style="19" customWidth="1"/>
    <col min="14" max="14" width="12.375" style="19" customWidth="1"/>
    <col min="15" max="16384" width="9" style="19"/>
  </cols>
  <sheetData>
    <row r="1" spans="1:14" x14ac:dyDescent="0.15">
      <c r="A1" s="20" t="s">
        <v>0</v>
      </c>
    </row>
    <row r="2" spans="1:14" ht="24.95" customHeight="1" x14ac:dyDescent="0.1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ht="24.95" customHeight="1" x14ac:dyDescent="0.15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customFormat="1" ht="26.1" customHeight="1" x14ac:dyDescent="0.15">
      <c r="A4" s="36" t="s">
        <v>3</v>
      </c>
      <c r="B4" s="36"/>
      <c r="C4" s="46" t="s">
        <v>218</v>
      </c>
      <c r="D4" s="39"/>
      <c r="E4" s="39"/>
      <c r="F4" s="39"/>
      <c r="G4" s="47" t="s">
        <v>4</v>
      </c>
      <c r="H4" s="47"/>
      <c r="I4" s="47"/>
      <c r="J4" s="47"/>
      <c r="K4" s="47" t="s">
        <v>5</v>
      </c>
      <c r="L4" s="47" t="s">
        <v>6</v>
      </c>
      <c r="M4" s="47"/>
      <c r="N4" s="47"/>
    </row>
    <row r="5" spans="1:14" ht="26.1" customHeight="1" x14ac:dyDescent="0.15">
      <c r="A5" s="36"/>
      <c r="B5" s="36"/>
      <c r="C5" s="26" t="s">
        <v>7</v>
      </c>
      <c r="D5" s="26" t="s">
        <v>8</v>
      </c>
      <c r="E5" s="26" t="s">
        <v>9</v>
      </c>
      <c r="F5" s="48" t="s">
        <v>10</v>
      </c>
      <c r="G5" s="48" t="s">
        <v>7</v>
      </c>
      <c r="H5" s="48" t="s">
        <v>8</v>
      </c>
      <c r="I5" s="48" t="s">
        <v>9</v>
      </c>
      <c r="J5" s="48" t="s">
        <v>10</v>
      </c>
      <c r="K5" s="47"/>
      <c r="L5" s="48" t="s">
        <v>8</v>
      </c>
      <c r="M5" s="48" t="s">
        <v>9</v>
      </c>
      <c r="N5" s="48" t="s">
        <v>10</v>
      </c>
    </row>
    <row r="6" spans="1:14" ht="27.95" customHeight="1" x14ac:dyDescent="0.15">
      <c r="A6" s="36" t="s">
        <v>11</v>
      </c>
      <c r="B6" s="36"/>
      <c r="C6" s="27">
        <v>7163.63</v>
      </c>
      <c r="D6" s="27">
        <v>4263.2299999999996</v>
      </c>
      <c r="E6" s="27">
        <v>577.42999999999995</v>
      </c>
      <c r="F6" s="27">
        <v>2322.9699999999998</v>
      </c>
      <c r="G6" s="27">
        <v>2504.7600000000002</v>
      </c>
      <c r="H6" s="27">
        <v>1495.69</v>
      </c>
      <c r="I6" s="27">
        <v>200.96</v>
      </c>
      <c r="J6" s="27">
        <v>808.11</v>
      </c>
      <c r="K6" s="27">
        <v>20440</v>
      </c>
      <c r="L6" s="27">
        <v>11965.52</v>
      </c>
      <c r="M6" s="27">
        <v>2009.6</v>
      </c>
      <c r="N6" s="27">
        <v>6464.88</v>
      </c>
    </row>
    <row r="7" spans="1:14" s="17" customFormat="1" ht="24.95" customHeight="1" x14ac:dyDescent="0.15">
      <c r="A7" s="24" t="s">
        <v>12</v>
      </c>
      <c r="B7" s="21" t="s">
        <v>205</v>
      </c>
      <c r="C7" s="28">
        <v>515.63</v>
      </c>
      <c r="D7" s="28">
        <v>294.14</v>
      </c>
      <c r="E7" s="28">
        <v>184.83</v>
      </c>
      <c r="F7" s="28">
        <v>36.659999999999997</v>
      </c>
      <c r="G7" s="28">
        <v>186.2</v>
      </c>
      <c r="H7" s="28">
        <v>106.29</v>
      </c>
      <c r="I7" s="28">
        <v>66.680000000000007</v>
      </c>
      <c r="J7" s="28">
        <v>13.23</v>
      </c>
      <c r="K7" s="28">
        <v>1622.96</v>
      </c>
      <c r="L7" s="28">
        <v>850.32</v>
      </c>
      <c r="M7" s="28">
        <v>666.8</v>
      </c>
      <c r="N7" s="28">
        <v>105.84</v>
      </c>
    </row>
    <row r="8" spans="1:14" ht="24.95" customHeight="1" x14ac:dyDescent="0.15">
      <c r="A8" s="25" t="s">
        <v>13</v>
      </c>
      <c r="B8" s="22" t="s">
        <v>14</v>
      </c>
      <c r="C8" s="29">
        <f t="shared" ref="C8:N8" si="0">SUM(C9:C15)</f>
        <v>214.13</v>
      </c>
      <c r="D8" s="29">
        <f t="shared" si="0"/>
        <v>201.64</v>
      </c>
      <c r="E8" s="30">
        <f t="shared" si="0"/>
        <v>12.43</v>
      </c>
      <c r="F8" s="31">
        <f t="shared" si="0"/>
        <v>0.06</v>
      </c>
      <c r="G8" s="31">
        <f t="shared" si="0"/>
        <v>77.25</v>
      </c>
      <c r="H8" s="31">
        <f t="shared" si="0"/>
        <v>72.75</v>
      </c>
      <c r="I8" s="31">
        <f t="shared" si="0"/>
        <v>4.4800000000000004</v>
      </c>
      <c r="J8" s="31">
        <f t="shared" si="0"/>
        <v>0.02</v>
      </c>
      <c r="K8" s="31">
        <f t="shared" si="0"/>
        <v>626.96</v>
      </c>
      <c r="L8" s="31">
        <f t="shared" si="0"/>
        <v>582</v>
      </c>
      <c r="M8" s="31">
        <f t="shared" si="0"/>
        <v>44.8</v>
      </c>
      <c r="N8" s="31">
        <f t="shared" si="0"/>
        <v>0.16</v>
      </c>
    </row>
    <row r="9" spans="1:14" ht="24.95" customHeight="1" x14ac:dyDescent="0.15">
      <c r="A9" s="35"/>
      <c r="B9" s="22" t="s">
        <v>15</v>
      </c>
      <c r="C9" s="27">
        <v>82.61</v>
      </c>
      <c r="D9" s="27">
        <v>82.61</v>
      </c>
      <c r="E9" s="27">
        <v>0</v>
      </c>
      <c r="F9" s="27">
        <v>0</v>
      </c>
      <c r="G9" s="27">
        <v>29.8</v>
      </c>
      <c r="H9" s="27">
        <v>29.8</v>
      </c>
      <c r="I9" s="27">
        <v>0</v>
      </c>
      <c r="J9" s="27">
        <v>0</v>
      </c>
      <c r="K9" s="27">
        <v>238.4</v>
      </c>
      <c r="L9" s="27">
        <v>238.4</v>
      </c>
      <c r="M9" s="27">
        <v>0</v>
      </c>
      <c r="N9" s="27">
        <v>0</v>
      </c>
    </row>
    <row r="10" spans="1:14" ht="24.95" customHeight="1" x14ac:dyDescent="0.15">
      <c r="A10" s="35"/>
      <c r="B10" s="22" t="s">
        <v>16</v>
      </c>
      <c r="C10" s="27">
        <v>73</v>
      </c>
      <c r="D10" s="27">
        <v>73</v>
      </c>
      <c r="E10" s="27">
        <v>0</v>
      </c>
      <c r="F10" s="27">
        <v>0</v>
      </c>
      <c r="G10" s="27">
        <v>26.34</v>
      </c>
      <c r="H10" s="27">
        <v>26.34</v>
      </c>
      <c r="I10" s="27">
        <v>0</v>
      </c>
      <c r="J10" s="27">
        <v>0</v>
      </c>
      <c r="K10" s="27">
        <v>210.72</v>
      </c>
      <c r="L10" s="27">
        <v>210.72</v>
      </c>
      <c r="M10" s="27">
        <v>0</v>
      </c>
      <c r="N10" s="27">
        <v>0</v>
      </c>
    </row>
    <row r="11" spans="1:14" ht="24.95" customHeight="1" x14ac:dyDescent="0.15">
      <c r="A11" s="35"/>
      <c r="B11" s="22" t="s">
        <v>17</v>
      </c>
      <c r="C11" s="27">
        <v>3.65</v>
      </c>
      <c r="D11" s="27">
        <v>3.65</v>
      </c>
      <c r="E11" s="27">
        <v>0</v>
      </c>
      <c r="F11" s="27">
        <v>0</v>
      </c>
      <c r="G11" s="27">
        <v>1.32</v>
      </c>
      <c r="H11" s="27">
        <v>1.32</v>
      </c>
      <c r="I11" s="27">
        <v>0</v>
      </c>
      <c r="J11" s="27">
        <v>0</v>
      </c>
      <c r="K11" s="27">
        <v>10.56</v>
      </c>
      <c r="L11" s="27">
        <v>10.56</v>
      </c>
      <c r="M11" s="27">
        <v>0</v>
      </c>
      <c r="N11" s="27">
        <v>0</v>
      </c>
    </row>
    <row r="12" spans="1:14" ht="24.95" customHeight="1" x14ac:dyDescent="0.15">
      <c r="A12" s="35"/>
      <c r="B12" s="22" t="s">
        <v>18</v>
      </c>
      <c r="C12" s="27">
        <v>46.42</v>
      </c>
      <c r="D12" s="27">
        <v>33.99</v>
      </c>
      <c r="E12" s="27">
        <v>12.43</v>
      </c>
      <c r="F12" s="27">
        <v>0</v>
      </c>
      <c r="G12" s="27">
        <v>16.739999999999998</v>
      </c>
      <c r="H12" s="27">
        <v>12.26</v>
      </c>
      <c r="I12" s="27">
        <v>4.4800000000000004</v>
      </c>
      <c r="J12" s="27">
        <v>0</v>
      </c>
      <c r="K12" s="27">
        <v>142.88</v>
      </c>
      <c r="L12" s="27">
        <v>98.08</v>
      </c>
      <c r="M12" s="27">
        <v>44.8</v>
      </c>
      <c r="N12" s="27">
        <v>0</v>
      </c>
    </row>
    <row r="13" spans="1:14" ht="24.95" customHeight="1" x14ac:dyDescent="0.15">
      <c r="A13" s="35"/>
      <c r="B13" s="22" t="s">
        <v>19</v>
      </c>
      <c r="C13" s="27">
        <v>3.3</v>
      </c>
      <c r="D13" s="27">
        <v>3.3</v>
      </c>
      <c r="E13" s="27">
        <v>0</v>
      </c>
      <c r="F13" s="27">
        <v>0</v>
      </c>
      <c r="G13" s="27">
        <v>1.19</v>
      </c>
      <c r="H13" s="27">
        <v>1.19</v>
      </c>
      <c r="I13" s="27">
        <v>0</v>
      </c>
      <c r="J13" s="27">
        <v>0</v>
      </c>
      <c r="K13" s="27">
        <v>9.52</v>
      </c>
      <c r="L13" s="27">
        <v>9.52</v>
      </c>
      <c r="M13" s="27">
        <v>0</v>
      </c>
      <c r="N13" s="27">
        <v>0</v>
      </c>
    </row>
    <row r="14" spans="1:14" ht="24.95" customHeight="1" x14ac:dyDescent="0.15">
      <c r="A14" s="35"/>
      <c r="B14" s="22" t="s">
        <v>20</v>
      </c>
      <c r="C14" s="27">
        <v>4.6500000000000004</v>
      </c>
      <c r="D14" s="27">
        <v>4.59</v>
      </c>
      <c r="E14" s="27">
        <v>0</v>
      </c>
      <c r="F14" s="27">
        <v>0.06</v>
      </c>
      <c r="G14" s="27">
        <v>1.68</v>
      </c>
      <c r="H14" s="27">
        <v>1.66</v>
      </c>
      <c r="I14" s="27">
        <v>0</v>
      </c>
      <c r="J14" s="27">
        <v>0.02</v>
      </c>
      <c r="K14" s="27">
        <v>13.44</v>
      </c>
      <c r="L14" s="27">
        <v>13.28</v>
      </c>
      <c r="M14" s="27">
        <v>0</v>
      </c>
      <c r="N14" s="27">
        <v>0.16</v>
      </c>
    </row>
    <row r="15" spans="1:14" ht="24.95" customHeight="1" x14ac:dyDescent="0.15">
      <c r="A15" s="35"/>
      <c r="B15" s="22" t="s">
        <v>21</v>
      </c>
      <c r="C15" s="27">
        <v>0.5</v>
      </c>
      <c r="D15" s="27">
        <v>0.5</v>
      </c>
      <c r="E15" s="27">
        <v>0</v>
      </c>
      <c r="F15" s="27">
        <v>0</v>
      </c>
      <c r="G15" s="27">
        <v>0.18</v>
      </c>
      <c r="H15" s="27">
        <v>0.18</v>
      </c>
      <c r="I15" s="27">
        <v>0</v>
      </c>
      <c r="J15" s="27">
        <v>0</v>
      </c>
      <c r="K15" s="27">
        <v>1.44</v>
      </c>
      <c r="L15" s="27">
        <v>1.44</v>
      </c>
      <c r="M15" s="27">
        <v>0</v>
      </c>
      <c r="N15" s="27">
        <v>0</v>
      </c>
    </row>
    <row r="16" spans="1:14" ht="24.95" customHeight="1" x14ac:dyDescent="0.15">
      <c r="A16" s="25" t="s">
        <v>22</v>
      </c>
      <c r="B16" s="22" t="s">
        <v>23</v>
      </c>
      <c r="C16" s="27">
        <v>110</v>
      </c>
      <c r="D16" s="27">
        <v>45</v>
      </c>
      <c r="E16" s="27">
        <v>45</v>
      </c>
      <c r="F16" s="27">
        <v>20</v>
      </c>
      <c r="G16" s="27">
        <v>39.68</v>
      </c>
      <c r="H16" s="27">
        <v>16.23</v>
      </c>
      <c r="I16" s="27">
        <v>16.23</v>
      </c>
      <c r="J16" s="27">
        <v>7.22</v>
      </c>
      <c r="K16" s="27">
        <v>349.9</v>
      </c>
      <c r="L16" s="27">
        <v>129.84</v>
      </c>
      <c r="M16" s="27">
        <v>162.30000000000001</v>
      </c>
      <c r="N16" s="27">
        <v>57.76</v>
      </c>
    </row>
    <row r="17" spans="1:14" ht="24.95" customHeight="1" x14ac:dyDescent="0.15">
      <c r="A17" s="25" t="s">
        <v>24</v>
      </c>
      <c r="B17" s="22" t="s">
        <v>25</v>
      </c>
      <c r="C17" s="27">
        <v>96.5</v>
      </c>
      <c r="D17" s="27">
        <v>12.5</v>
      </c>
      <c r="E17" s="27">
        <v>67.400000000000006</v>
      </c>
      <c r="F17" s="27">
        <v>16.600000000000001</v>
      </c>
      <c r="G17" s="27">
        <v>34.82</v>
      </c>
      <c r="H17" s="27">
        <v>4.51</v>
      </c>
      <c r="I17" s="27">
        <v>24.32</v>
      </c>
      <c r="J17" s="27">
        <v>5.99</v>
      </c>
      <c r="K17" s="27">
        <v>327.2</v>
      </c>
      <c r="L17" s="27">
        <v>36.08</v>
      </c>
      <c r="M17" s="27">
        <v>243.2</v>
      </c>
      <c r="N17" s="27">
        <v>47.92</v>
      </c>
    </row>
    <row r="18" spans="1:14" ht="24.95" customHeight="1" x14ac:dyDescent="0.15">
      <c r="A18" s="25" t="s">
        <v>26</v>
      </c>
      <c r="B18" s="22" t="s">
        <v>27</v>
      </c>
      <c r="C18" s="27">
        <v>95</v>
      </c>
      <c r="D18" s="27">
        <v>35</v>
      </c>
      <c r="E18" s="27">
        <v>60</v>
      </c>
      <c r="F18" s="27">
        <v>0</v>
      </c>
      <c r="G18" s="27">
        <v>34.450000000000003</v>
      </c>
      <c r="H18" s="27">
        <v>12.8</v>
      </c>
      <c r="I18" s="27">
        <v>21.65</v>
      </c>
      <c r="J18" s="27">
        <v>0</v>
      </c>
      <c r="K18" s="27">
        <v>318.89999999999998</v>
      </c>
      <c r="L18" s="27">
        <v>102.4</v>
      </c>
      <c r="M18" s="27">
        <v>216.5</v>
      </c>
      <c r="N18" s="27">
        <v>0</v>
      </c>
    </row>
    <row r="19" spans="1:14" s="17" customFormat="1" ht="24.95" customHeight="1" x14ac:dyDescent="0.15">
      <c r="A19" s="24" t="s">
        <v>28</v>
      </c>
      <c r="B19" s="21" t="s">
        <v>206</v>
      </c>
      <c r="C19" s="32">
        <v>1295.4100000000001</v>
      </c>
      <c r="D19" s="28">
        <v>839.28</v>
      </c>
      <c r="E19" s="28">
        <v>69.3</v>
      </c>
      <c r="F19" s="28">
        <v>386.83</v>
      </c>
      <c r="G19" s="28">
        <v>464.45</v>
      </c>
      <c r="H19" s="28">
        <v>300.31</v>
      </c>
      <c r="I19" s="28">
        <v>24.79</v>
      </c>
      <c r="J19" s="28">
        <v>139.35</v>
      </c>
      <c r="K19" s="28">
        <v>3765.18</v>
      </c>
      <c r="L19" s="28">
        <v>2402.48</v>
      </c>
      <c r="M19" s="28">
        <v>247.9</v>
      </c>
      <c r="N19" s="28">
        <v>1114.8</v>
      </c>
    </row>
    <row r="20" spans="1:14" ht="24.95" customHeight="1" x14ac:dyDescent="0.15">
      <c r="A20" s="25" t="s">
        <v>29</v>
      </c>
      <c r="B20" s="22" t="s">
        <v>30</v>
      </c>
      <c r="C20" s="29">
        <f>SUM(C21:C24)</f>
        <v>21.96</v>
      </c>
      <c r="D20" s="29">
        <f t="shared" ref="D20:N20" si="1">SUM(D21:D24)</f>
        <v>13.01</v>
      </c>
      <c r="E20" s="29">
        <f t="shared" si="1"/>
        <v>5.76</v>
      </c>
      <c r="F20" s="29">
        <f t="shared" si="1"/>
        <v>3.19</v>
      </c>
      <c r="G20" s="29">
        <f t="shared" si="1"/>
        <v>7.92</v>
      </c>
      <c r="H20" s="29">
        <f t="shared" si="1"/>
        <v>4.6900000000000004</v>
      </c>
      <c r="I20" s="29">
        <f t="shared" si="1"/>
        <v>2.08</v>
      </c>
      <c r="J20" s="29">
        <f t="shared" si="1"/>
        <v>1.1499999999999999</v>
      </c>
      <c r="K20" s="29">
        <f t="shared" si="1"/>
        <v>67.52</v>
      </c>
      <c r="L20" s="29">
        <f t="shared" si="1"/>
        <v>37.520000000000003</v>
      </c>
      <c r="M20" s="29">
        <f t="shared" si="1"/>
        <v>20.8</v>
      </c>
      <c r="N20" s="29">
        <f t="shared" si="1"/>
        <v>9.1999999999999993</v>
      </c>
    </row>
    <row r="21" spans="1:14" ht="24.95" customHeight="1" x14ac:dyDescent="0.15">
      <c r="A21" s="35"/>
      <c r="B21" s="22" t="s">
        <v>31</v>
      </c>
      <c r="C21" s="33">
        <v>2.15</v>
      </c>
      <c r="D21" s="27">
        <v>1.02</v>
      </c>
      <c r="E21" s="27">
        <v>1.1000000000000001</v>
      </c>
      <c r="F21" s="27">
        <v>0.03</v>
      </c>
      <c r="G21" s="27">
        <v>0.78</v>
      </c>
      <c r="H21" s="27">
        <v>0.37</v>
      </c>
      <c r="I21" s="27">
        <v>0.4</v>
      </c>
      <c r="J21" s="27">
        <v>0.01</v>
      </c>
      <c r="K21" s="27">
        <v>7.04</v>
      </c>
      <c r="L21" s="27">
        <v>2.96</v>
      </c>
      <c r="M21" s="27">
        <v>4</v>
      </c>
      <c r="N21" s="27">
        <v>0.08</v>
      </c>
    </row>
    <row r="22" spans="1:14" ht="24.95" customHeight="1" x14ac:dyDescent="0.15">
      <c r="A22" s="35"/>
      <c r="B22" s="22" t="s">
        <v>32</v>
      </c>
      <c r="C22" s="33">
        <v>1.67</v>
      </c>
      <c r="D22" s="27">
        <v>1.26</v>
      </c>
      <c r="E22" s="27">
        <v>0.35</v>
      </c>
      <c r="F22" s="27">
        <v>0.06</v>
      </c>
      <c r="G22" s="27">
        <v>0.6</v>
      </c>
      <c r="H22" s="27">
        <v>0.45</v>
      </c>
      <c r="I22" s="27">
        <v>0.13</v>
      </c>
      <c r="J22" s="27">
        <v>0.02</v>
      </c>
      <c r="K22" s="27">
        <v>5.0599999999999996</v>
      </c>
      <c r="L22" s="27">
        <v>3.6</v>
      </c>
      <c r="M22" s="27">
        <v>1.3</v>
      </c>
      <c r="N22" s="27">
        <v>0.16</v>
      </c>
    </row>
    <row r="23" spans="1:14" ht="24.95" customHeight="1" x14ac:dyDescent="0.15">
      <c r="A23" s="35"/>
      <c r="B23" s="22" t="s">
        <v>33</v>
      </c>
      <c r="C23" s="33">
        <v>14.14</v>
      </c>
      <c r="D23" s="27">
        <v>7.65</v>
      </c>
      <c r="E23" s="27">
        <v>3.8</v>
      </c>
      <c r="F23" s="27">
        <v>2.69</v>
      </c>
      <c r="G23" s="27">
        <v>5.0999999999999996</v>
      </c>
      <c r="H23" s="27">
        <v>2.76</v>
      </c>
      <c r="I23" s="27">
        <v>1.37</v>
      </c>
      <c r="J23" s="27">
        <v>0.97</v>
      </c>
      <c r="K23" s="27">
        <v>43.54</v>
      </c>
      <c r="L23" s="27">
        <v>22.08</v>
      </c>
      <c r="M23" s="27">
        <v>13.7</v>
      </c>
      <c r="N23" s="27">
        <v>7.76</v>
      </c>
    </row>
    <row r="24" spans="1:14" ht="24.95" customHeight="1" x14ac:dyDescent="0.15">
      <c r="A24" s="35"/>
      <c r="B24" s="22" t="s">
        <v>34</v>
      </c>
      <c r="C24" s="33">
        <v>4</v>
      </c>
      <c r="D24" s="27">
        <v>3.08</v>
      </c>
      <c r="E24" s="27">
        <v>0.51</v>
      </c>
      <c r="F24" s="27">
        <v>0.41</v>
      </c>
      <c r="G24" s="27">
        <v>1.44</v>
      </c>
      <c r="H24" s="27">
        <v>1.1100000000000001</v>
      </c>
      <c r="I24" s="27">
        <v>0.18</v>
      </c>
      <c r="J24" s="27">
        <v>0.15</v>
      </c>
      <c r="K24" s="27">
        <v>11.88</v>
      </c>
      <c r="L24" s="27">
        <v>8.8800000000000008</v>
      </c>
      <c r="M24" s="27">
        <v>1.8</v>
      </c>
      <c r="N24" s="27">
        <v>1.2</v>
      </c>
    </row>
    <row r="25" spans="1:14" ht="24.95" customHeight="1" x14ac:dyDescent="0.15">
      <c r="A25" s="25" t="s">
        <v>35</v>
      </c>
      <c r="B25" s="22" t="s">
        <v>36</v>
      </c>
      <c r="C25" s="33">
        <v>258.01</v>
      </c>
      <c r="D25" s="27">
        <v>221.1</v>
      </c>
      <c r="E25" s="27">
        <v>19.64</v>
      </c>
      <c r="F25" s="27">
        <v>17.27</v>
      </c>
      <c r="G25" s="27">
        <v>90.21</v>
      </c>
      <c r="H25" s="27">
        <v>77.3</v>
      </c>
      <c r="I25" s="27">
        <v>6.87</v>
      </c>
      <c r="J25" s="27">
        <v>6.04</v>
      </c>
      <c r="K25" s="27">
        <v>735.42</v>
      </c>
      <c r="L25" s="27">
        <v>618.4</v>
      </c>
      <c r="M25" s="27">
        <v>68.7</v>
      </c>
      <c r="N25" s="27">
        <v>48.32</v>
      </c>
    </row>
    <row r="26" spans="1:14" ht="24.95" customHeight="1" x14ac:dyDescent="0.15">
      <c r="A26" s="25" t="s">
        <v>37</v>
      </c>
      <c r="B26" s="22" t="s">
        <v>38</v>
      </c>
      <c r="C26" s="33">
        <v>409</v>
      </c>
      <c r="D26" s="27">
        <v>212</v>
      </c>
      <c r="E26" s="27">
        <v>36</v>
      </c>
      <c r="F26" s="27">
        <v>161</v>
      </c>
      <c r="G26" s="27">
        <v>147.55000000000001</v>
      </c>
      <c r="H26" s="27">
        <v>76.48</v>
      </c>
      <c r="I26" s="27">
        <v>12.99</v>
      </c>
      <c r="J26" s="27">
        <v>58.08</v>
      </c>
      <c r="K26" s="27">
        <v>1206.3800000000001</v>
      </c>
      <c r="L26" s="27">
        <v>611.84</v>
      </c>
      <c r="M26" s="27">
        <v>129.9</v>
      </c>
      <c r="N26" s="27">
        <v>464.64</v>
      </c>
    </row>
    <row r="27" spans="1:14" ht="24.95" customHeight="1" x14ac:dyDescent="0.15">
      <c r="A27" s="25" t="s">
        <v>39</v>
      </c>
      <c r="B27" s="22" t="s">
        <v>40</v>
      </c>
      <c r="C27" s="33">
        <v>210.31</v>
      </c>
      <c r="D27" s="27">
        <v>193.49</v>
      </c>
      <c r="E27" s="27">
        <v>0</v>
      </c>
      <c r="F27" s="27">
        <v>16.82</v>
      </c>
      <c r="G27" s="27">
        <v>75.87</v>
      </c>
      <c r="H27" s="27">
        <v>69.8</v>
      </c>
      <c r="I27" s="27">
        <v>0</v>
      </c>
      <c r="J27" s="27">
        <v>6.07</v>
      </c>
      <c r="K27" s="27">
        <v>606.96</v>
      </c>
      <c r="L27" s="27">
        <v>558.4</v>
      </c>
      <c r="M27" s="27">
        <v>0</v>
      </c>
      <c r="N27" s="27">
        <v>48.56</v>
      </c>
    </row>
    <row r="28" spans="1:14" ht="24.95" customHeight="1" x14ac:dyDescent="0.15">
      <c r="A28" s="25" t="s">
        <v>41</v>
      </c>
      <c r="B28" s="22" t="s">
        <v>42</v>
      </c>
      <c r="C28" s="33">
        <v>139.44</v>
      </c>
      <c r="D28" s="27">
        <v>95</v>
      </c>
      <c r="E28" s="27">
        <v>6.9</v>
      </c>
      <c r="F28" s="27">
        <v>37.54</v>
      </c>
      <c r="G28" s="27">
        <v>50.3</v>
      </c>
      <c r="H28" s="27">
        <v>34.270000000000003</v>
      </c>
      <c r="I28" s="27">
        <v>2.4900000000000002</v>
      </c>
      <c r="J28" s="27">
        <v>13.54</v>
      </c>
      <c r="K28" s="27">
        <v>407.38</v>
      </c>
      <c r="L28" s="27">
        <v>274.16000000000003</v>
      </c>
      <c r="M28" s="27">
        <v>24.9</v>
      </c>
      <c r="N28" s="27">
        <v>108.32</v>
      </c>
    </row>
    <row r="29" spans="1:14" ht="24.95" customHeight="1" x14ac:dyDescent="0.15">
      <c r="A29" s="25" t="s">
        <v>43</v>
      </c>
      <c r="B29" s="22" t="s">
        <v>44</v>
      </c>
      <c r="C29" s="33">
        <v>176.69</v>
      </c>
      <c r="D29" s="27">
        <v>70.680000000000007</v>
      </c>
      <c r="E29" s="27">
        <v>0</v>
      </c>
      <c r="F29" s="27">
        <v>106.01</v>
      </c>
      <c r="G29" s="27">
        <v>63.74</v>
      </c>
      <c r="H29" s="27">
        <v>25.5</v>
      </c>
      <c r="I29" s="27">
        <v>0</v>
      </c>
      <c r="J29" s="27">
        <v>38.24</v>
      </c>
      <c r="K29" s="27">
        <v>509.92</v>
      </c>
      <c r="L29" s="27">
        <v>204</v>
      </c>
      <c r="M29" s="27">
        <v>0</v>
      </c>
      <c r="N29" s="27">
        <v>305.92</v>
      </c>
    </row>
    <row r="30" spans="1:14" ht="24.95" customHeight="1" x14ac:dyDescent="0.15">
      <c r="A30" s="25" t="s">
        <v>45</v>
      </c>
      <c r="B30" s="22" t="s">
        <v>46</v>
      </c>
      <c r="C30" s="33">
        <v>80</v>
      </c>
      <c r="D30" s="27">
        <v>34</v>
      </c>
      <c r="E30" s="27">
        <v>1</v>
      </c>
      <c r="F30" s="27">
        <v>45</v>
      </c>
      <c r="G30" s="27">
        <v>28.86</v>
      </c>
      <c r="H30" s="27">
        <v>12.27</v>
      </c>
      <c r="I30" s="27">
        <v>0.36</v>
      </c>
      <c r="J30" s="27">
        <v>16.23</v>
      </c>
      <c r="K30" s="27">
        <v>231.6</v>
      </c>
      <c r="L30" s="27">
        <v>98.16</v>
      </c>
      <c r="M30" s="27">
        <v>3.6</v>
      </c>
      <c r="N30" s="27">
        <v>129.84</v>
      </c>
    </row>
    <row r="31" spans="1:14" s="17" customFormat="1" ht="24.95" customHeight="1" x14ac:dyDescent="0.15">
      <c r="A31" s="24" t="s">
        <v>47</v>
      </c>
      <c r="B31" s="21" t="s">
        <v>207</v>
      </c>
      <c r="C31" s="28">
        <v>285.51</v>
      </c>
      <c r="D31" s="28">
        <v>173.45</v>
      </c>
      <c r="E31" s="28">
        <v>12.69</v>
      </c>
      <c r="F31" s="28">
        <v>99.37</v>
      </c>
      <c r="G31" s="28">
        <v>101.66</v>
      </c>
      <c r="H31" s="28">
        <v>61.71</v>
      </c>
      <c r="I31" s="28">
        <v>4.33</v>
      </c>
      <c r="J31" s="28">
        <v>35.619999999999997</v>
      </c>
      <c r="K31" s="28">
        <v>821.94</v>
      </c>
      <c r="L31" s="28">
        <v>493.68</v>
      </c>
      <c r="M31" s="28">
        <v>43.3</v>
      </c>
      <c r="N31" s="28">
        <v>284.95999999999998</v>
      </c>
    </row>
    <row r="32" spans="1:14" ht="24.95" customHeight="1" x14ac:dyDescent="0.15">
      <c r="A32" s="25" t="s">
        <v>48</v>
      </c>
      <c r="B32" s="22" t="s">
        <v>49</v>
      </c>
      <c r="C32" s="29">
        <f>SUM(C33:C35)</f>
        <v>13.93</v>
      </c>
      <c r="D32" s="29">
        <f t="shared" ref="D32:N32" si="2">SUM(D33:D35)</f>
        <v>11.35</v>
      </c>
      <c r="E32" s="29">
        <f t="shared" si="2"/>
        <v>0.33</v>
      </c>
      <c r="F32" s="29">
        <f t="shared" si="2"/>
        <v>2.2400000000000002</v>
      </c>
      <c r="G32" s="29">
        <f t="shared" si="2"/>
        <v>5.01</v>
      </c>
      <c r="H32" s="29">
        <f t="shared" si="2"/>
        <v>4.09</v>
      </c>
      <c r="I32" s="29">
        <f t="shared" si="2"/>
        <v>0.12</v>
      </c>
      <c r="J32" s="29">
        <f t="shared" si="2"/>
        <v>0.8</v>
      </c>
      <c r="K32" s="29">
        <f t="shared" si="2"/>
        <v>40.32</v>
      </c>
      <c r="L32" s="29">
        <f t="shared" si="2"/>
        <v>32.72</v>
      </c>
      <c r="M32" s="29">
        <f t="shared" si="2"/>
        <v>1.2</v>
      </c>
      <c r="N32" s="29">
        <f t="shared" si="2"/>
        <v>6.4</v>
      </c>
    </row>
    <row r="33" spans="1:15" ht="24.95" customHeight="1" x14ac:dyDescent="0.15">
      <c r="A33" s="35"/>
      <c r="B33" s="22" t="s">
        <v>50</v>
      </c>
      <c r="C33" s="27">
        <v>4.1500000000000004</v>
      </c>
      <c r="D33" s="27">
        <v>3.31</v>
      </c>
      <c r="E33" s="27">
        <v>0.3</v>
      </c>
      <c r="F33" s="27">
        <v>0.53</v>
      </c>
      <c r="G33" s="27">
        <v>1.49</v>
      </c>
      <c r="H33" s="27">
        <v>1.19</v>
      </c>
      <c r="I33" s="27">
        <v>0.11</v>
      </c>
      <c r="J33" s="27">
        <v>0.19</v>
      </c>
      <c r="K33" s="27">
        <v>12.14</v>
      </c>
      <c r="L33" s="27">
        <v>9.52</v>
      </c>
      <c r="M33" s="27">
        <v>1.1000000000000001</v>
      </c>
      <c r="N33" s="27">
        <v>1.52</v>
      </c>
    </row>
    <row r="34" spans="1:15" ht="24.95" customHeight="1" x14ac:dyDescent="0.15">
      <c r="A34" s="35"/>
      <c r="B34" s="22" t="s">
        <v>51</v>
      </c>
      <c r="C34" s="27">
        <v>6.78</v>
      </c>
      <c r="D34" s="27">
        <v>5.74</v>
      </c>
      <c r="E34" s="27">
        <v>0.03</v>
      </c>
      <c r="F34" s="27">
        <v>1.01</v>
      </c>
      <c r="G34" s="27">
        <v>2.44</v>
      </c>
      <c r="H34" s="27">
        <v>2.0699999999999998</v>
      </c>
      <c r="I34" s="27">
        <v>0.01</v>
      </c>
      <c r="J34" s="27">
        <v>0.36</v>
      </c>
      <c r="K34" s="27">
        <v>19.54</v>
      </c>
      <c r="L34" s="27">
        <v>16.559999999999999</v>
      </c>
      <c r="M34" s="27">
        <v>0.1</v>
      </c>
      <c r="N34" s="27">
        <v>2.88</v>
      </c>
      <c r="O34" s="23"/>
    </row>
    <row r="35" spans="1:15" ht="24.95" customHeight="1" x14ac:dyDescent="0.15">
      <c r="A35" s="35"/>
      <c r="B35" s="22" t="s">
        <v>52</v>
      </c>
      <c r="C35" s="27">
        <v>3</v>
      </c>
      <c r="D35" s="27">
        <v>2.2999999999999998</v>
      </c>
      <c r="E35" s="27">
        <v>0</v>
      </c>
      <c r="F35" s="27">
        <v>0.7</v>
      </c>
      <c r="G35" s="27">
        <v>1.08</v>
      </c>
      <c r="H35" s="27">
        <v>0.83</v>
      </c>
      <c r="I35" s="27">
        <v>0</v>
      </c>
      <c r="J35" s="27">
        <v>0.25</v>
      </c>
      <c r="K35" s="27">
        <v>8.64</v>
      </c>
      <c r="L35" s="27">
        <v>6.64</v>
      </c>
      <c r="M35" s="27">
        <v>0</v>
      </c>
      <c r="N35" s="27">
        <v>2</v>
      </c>
    </row>
    <row r="36" spans="1:15" ht="24.95" customHeight="1" x14ac:dyDescent="0.15">
      <c r="A36" s="25" t="s">
        <v>53</v>
      </c>
      <c r="B36" s="22" t="s">
        <v>54</v>
      </c>
      <c r="C36" s="27">
        <v>87.35</v>
      </c>
      <c r="D36" s="27">
        <v>43.68</v>
      </c>
      <c r="E36" s="27">
        <v>0</v>
      </c>
      <c r="F36" s="27">
        <v>43.67</v>
      </c>
      <c r="G36" s="27">
        <v>31.51</v>
      </c>
      <c r="H36" s="27">
        <v>15.76</v>
      </c>
      <c r="I36" s="27">
        <v>0</v>
      </c>
      <c r="J36" s="27">
        <v>15.75</v>
      </c>
      <c r="K36" s="27">
        <v>252.08</v>
      </c>
      <c r="L36" s="27">
        <v>126.08</v>
      </c>
      <c r="M36" s="27">
        <v>0</v>
      </c>
      <c r="N36" s="27">
        <v>126</v>
      </c>
    </row>
    <row r="37" spans="1:15" ht="24.95" customHeight="1" x14ac:dyDescent="0.15">
      <c r="A37" s="25" t="s">
        <v>55</v>
      </c>
      <c r="B37" s="22" t="s">
        <v>56</v>
      </c>
      <c r="C37" s="27">
        <v>60</v>
      </c>
      <c r="D37" s="27">
        <v>36</v>
      </c>
      <c r="E37" s="27">
        <v>0</v>
      </c>
      <c r="F37" s="27">
        <v>24</v>
      </c>
      <c r="G37" s="27">
        <v>21.65</v>
      </c>
      <c r="H37" s="27">
        <v>12.99</v>
      </c>
      <c r="I37" s="27">
        <v>0</v>
      </c>
      <c r="J37" s="27">
        <v>8.66</v>
      </c>
      <c r="K37" s="27">
        <v>173.2</v>
      </c>
      <c r="L37" s="27">
        <v>103.92</v>
      </c>
      <c r="M37" s="27">
        <v>0</v>
      </c>
      <c r="N37" s="27">
        <v>69.28</v>
      </c>
    </row>
    <row r="38" spans="1:15" ht="24.95" customHeight="1" x14ac:dyDescent="0.15">
      <c r="A38" s="25" t="s">
        <v>57</v>
      </c>
      <c r="B38" s="22" t="s">
        <v>58</v>
      </c>
      <c r="C38" s="27">
        <v>50</v>
      </c>
      <c r="D38" s="27">
        <v>30</v>
      </c>
      <c r="E38" s="27">
        <v>3</v>
      </c>
      <c r="F38" s="27">
        <v>17</v>
      </c>
      <c r="G38" s="27">
        <v>18.03</v>
      </c>
      <c r="H38" s="27">
        <v>10.82</v>
      </c>
      <c r="I38" s="27">
        <v>1.08</v>
      </c>
      <c r="J38" s="27">
        <v>6.13</v>
      </c>
      <c r="K38" s="27">
        <v>146.4</v>
      </c>
      <c r="L38" s="27">
        <v>86.56</v>
      </c>
      <c r="M38" s="27">
        <v>10.8</v>
      </c>
      <c r="N38" s="27">
        <v>49.04</v>
      </c>
    </row>
    <row r="39" spans="1:15" ht="24.95" customHeight="1" x14ac:dyDescent="0.15">
      <c r="A39" s="25" t="s">
        <v>59</v>
      </c>
      <c r="B39" s="22" t="s">
        <v>60</v>
      </c>
      <c r="C39" s="27">
        <v>52.51</v>
      </c>
      <c r="D39" s="27">
        <v>38.299999999999997</v>
      </c>
      <c r="E39" s="27">
        <v>5.23</v>
      </c>
      <c r="F39" s="27">
        <v>8.98</v>
      </c>
      <c r="G39" s="27">
        <v>18.95</v>
      </c>
      <c r="H39" s="27">
        <v>13.82</v>
      </c>
      <c r="I39" s="27">
        <v>1.89</v>
      </c>
      <c r="J39" s="27">
        <v>3.24</v>
      </c>
      <c r="K39" s="27">
        <v>155.38</v>
      </c>
      <c r="L39" s="27">
        <v>110.56</v>
      </c>
      <c r="M39" s="27">
        <v>18.899999999999999</v>
      </c>
      <c r="N39" s="27">
        <v>25.92</v>
      </c>
    </row>
    <row r="40" spans="1:15" ht="24.95" customHeight="1" x14ac:dyDescent="0.15">
      <c r="A40" s="25" t="s">
        <v>61</v>
      </c>
      <c r="B40" s="22" t="s">
        <v>62</v>
      </c>
      <c r="C40" s="27">
        <v>21.61</v>
      </c>
      <c r="D40" s="27">
        <v>14.06</v>
      </c>
      <c r="E40" s="27">
        <v>4.13</v>
      </c>
      <c r="F40" s="27">
        <v>3.42</v>
      </c>
      <c r="G40" s="27">
        <v>6.47</v>
      </c>
      <c r="H40" s="27">
        <v>4.21</v>
      </c>
      <c r="I40" s="27">
        <v>1.24</v>
      </c>
      <c r="J40" s="27">
        <v>1.02</v>
      </c>
      <c r="K40" s="27">
        <v>54.24</v>
      </c>
      <c r="L40" s="27">
        <v>33.68</v>
      </c>
      <c r="M40" s="27">
        <v>12.4</v>
      </c>
      <c r="N40" s="27">
        <v>8.16</v>
      </c>
    </row>
    <row r="41" spans="1:15" ht="24.95" customHeight="1" x14ac:dyDescent="0.15">
      <c r="A41" s="25" t="s">
        <v>63</v>
      </c>
      <c r="B41" s="22" t="s">
        <v>64</v>
      </c>
      <c r="C41" s="27">
        <v>0.11</v>
      </c>
      <c r="D41" s="27">
        <v>0.06</v>
      </c>
      <c r="E41" s="27">
        <v>0</v>
      </c>
      <c r="F41" s="27">
        <v>0.05</v>
      </c>
      <c r="G41" s="27">
        <v>0.04</v>
      </c>
      <c r="H41" s="27">
        <v>0.02</v>
      </c>
      <c r="I41" s="27">
        <v>0</v>
      </c>
      <c r="J41" s="27">
        <v>0.02</v>
      </c>
      <c r="K41" s="27">
        <v>0.32</v>
      </c>
      <c r="L41" s="27">
        <v>0.16</v>
      </c>
      <c r="M41" s="27">
        <v>0</v>
      </c>
      <c r="N41" s="27">
        <v>0.16</v>
      </c>
    </row>
    <row r="42" spans="1:15" s="17" customFormat="1" ht="24.95" customHeight="1" x14ac:dyDescent="0.15">
      <c r="A42" s="24" t="s">
        <v>65</v>
      </c>
      <c r="B42" s="21" t="s">
        <v>208</v>
      </c>
      <c r="C42" s="28">
        <v>674.68</v>
      </c>
      <c r="D42" s="28">
        <v>354.14</v>
      </c>
      <c r="E42" s="28">
        <v>47.51</v>
      </c>
      <c r="F42" s="28">
        <v>273.02999999999997</v>
      </c>
      <c r="G42" s="28">
        <v>223.33</v>
      </c>
      <c r="H42" s="28">
        <v>119.27</v>
      </c>
      <c r="I42" s="28">
        <v>16.93</v>
      </c>
      <c r="J42" s="28">
        <v>87.13</v>
      </c>
      <c r="K42" s="28">
        <v>1820.5</v>
      </c>
      <c r="L42" s="28">
        <v>954.16</v>
      </c>
      <c r="M42" s="28">
        <v>169.3</v>
      </c>
      <c r="N42" s="28">
        <v>697.04</v>
      </c>
    </row>
    <row r="43" spans="1:15" ht="24.95" customHeight="1" x14ac:dyDescent="0.15">
      <c r="A43" s="25" t="s">
        <v>66</v>
      </c>
      <c r="B43" s="22" t="s">
        <v>67</v>
      </c>
      <c r="C43" s="29">
        <f>SUM(C44:C47)</f>
        <v>59.69</v>
      </c>
      <c r="D43" s="29">
        <f t="shared" ref="D43:N43" si="3">SUM(D44:D47)</f>
        <v>40.21</v>
      </c>
      <c r="E43" s="29">
        <f t="shared" si="3"/>
        <v>3.5</v>
      </c>
      <c r="F43" s="29">
        <f t="shared" si="3"/>
        <v>15.98</v>
      </c>
      <c r="G43" s="29">
        <f t="shared" si="3"/>
        <v>17.98</v>
      </c>
      <c r="H43" s="29">
        <f t="shared" si="3"/>
        <v>12.11</v>
      </c>
      <c r="I43" s="29">
        <f t="shared" si="3"/>
        <v>1.05</v>
      </c>
      <c r="J43" s="29">
        <f t="shared" si="3"/>
        <v>4.82</v>
      </c>
      <c r="K43" s="29">
        <f t="shared" si="3"/>
        <v>145.94</v>
      </c>
      <c r="L43" s="29">
        <f t="shared" si="3"/>
        <v>96.88</v>
      </c>
      <c r="M43" s="29">
        <f t="shared" si="3"/>
        <v>10.5</v>
      </c>
      <c r="N43" s="29">
        <f t="shared" si="3"/>
        <v>38.56</v>
      </c>
    </row>
    <row r="44" spans="1:15" ht="24.95" customHeight="1" x14ac:dyDescent="0.15">
      <c r="A44" s="35"/>
      <c r="B44" s="22" t="s">
        <v>68</v>
      </c>
      <c r="C44" s="27">
        <v>53.31</v>
      </c>
      <c r="D44" s="27">
        <v>38.31</v>
      </c>
      <c r="E44" s="27">
        <v>0</v>
      </c>
      <c r="F44" s="27">
        <v>15</v>
      </c>
      <c r="G44" s="27">
        <v>15.97</v>
      </c>
      <c r="H44" s="27">
        <v>11.48</v>
      </c>
      <c r="I44" s="27">
        <v>0</v>
      </c>
      <c r="J44" s="27">
        <v>4.49</v>
      </c>
      <c r="K44" s="27">
        <v>127.76</v>
      </c>
      <c r="L44" s="27">
        <v>91.84</v>
      </c>
      <c r="M44" s="27">
        <v>0</v>
      </c>
      <c r="N44" s="27">
        <v>35.92</v>
      </c>
    </row>
    <row r="45" spans="1:15" ht="24.95" customHeight="1" x14ac:dyDescent="0.15">
      <c r="A45" s="35"/>
      <c r="B45" s="22" t="s">
        <v>69</v>
      </c>
      <c r="C45" s="27">
        <v>5</v>
      </c>
      <c r="D45" s="27">
        <v>1</v>
      </c>
      <c r="E45" s="27">
        <v>3.5</v>
      </c>
      <c r="F45" s="27">
        <v>0.5</v>
      </c>
      <c r="G45" s="27">
        <v>1.5</v>
      </c>
      <c r="H45" s="27">
        <v>0.3</v>
      </c>
      <c r="I45" s="27">
        <v>1.05</v>
      </c>
      <c r="J45" s="27">
        <v>0.15</v>
      </c>
      <c r="K45" s="27">
        <v>14.1</v>
      </c>
      <c r="L45" s="27">
        <v>2.4</v>
      </c>
      <c r="M45" s="27">
        <v>10.5</v>
      </c>
      <c r="N45" s="27">
        <v>1.2</v>
      </c>
    </row>
    <row r="46" spans="1:15" ht="24.95" customHeight="1" x14ac:dyDescent="0.15">
      <c r="A46" s="35"/>
      <c r="B46" s="22" t="s">
        <v>70</v>
      </c>
      <c r="C46" s="27">
        <v>0.42</v>
      </c>
      <c r="D46" s="27">
        <v>0.32</v>
      </c>
      <c r="E46" s="27">
        <v>0</v>
      </c>
      <c r="F46" s="27">
        <v>0.1</v>
      </c>
      <c r="G46" s="27">
        <v>0.16</v>
      </c>
      <c r="H46" s="27">
        <v>0.12</v>
      </c>
      <c r="I46" s="27">
        <v>0</v>
      </c>
      <c r="J46" s="27">
        <v>0.04</v>
      </c>
      <c r="K46" s="27">
        <v>1.28</v>
      </c>
      <c r="L46" s="27">
        <v>0.96</v>
      </c>
      <c r="M46" s="27">
        <v>0</v>
      </c>
      <c r="N46" s="27">
        <v>0.32</v>
      </c>
    </row>
    <row r="47" spans="1:15" ht="24.95" customHeight="1" x14ac:dyDescent="0.15">
      <c r="A47" s="35"/>
      <c r="B47" s="22" t="s">
        <v>71</v>
      </c>
      <c r="C47" s="27">
        <v>0.96</v>
      </c>
      <c r="D47" s="27">
        <v>0.57999999999999996</v>
      </c>
      <c r="E47" s="27">
        <v>0</v>
      </c>
      <c r="F47" s="27">
        <v>0.38</v>
      </c>
      <c r="G47" s="27">
        <v>0.35</v>
      </c>
      <c r="H47" s="27">
        <v>0.21</v>
      </c>
      <c r="I47" s="27">
        <v>0</v>
      </c>
      <c r="J47" s="27">
        <v>0.14000000000000001</v>
      </c>
      <c r="K47" s="27">
        <v>2.8</v>
      </c>
      <c r="L47" s="27">
        <v>1.68</v>
      </c>
      <c r="M47" s="27">
        <v>0</v>
      </c>
      <c r="N47" s="27">
        <v>1.1200000000000001</v>
      </c>
    </row>
    <row r="48" spans="1:15" ht="24.95" customHeight="1" x14ac:dyDescent="0.15">
      <c r="A48" s="25" t="s">
        <v>72</v>
      </c>
      <c r="B48" s="22" t="s">
        <v>73</v>
      </c>
      <c r="C48" s="27">
        <v>97.36</v>
      </c>
      <c r="D48" s="27">
        <v>97.36</v>
      </c>
      <c r="E48" s="27">
        <v>0</v>
      </c>
      <c r="F48" s="27">
        <v>0</v>
      </c>
      <c r="G48" s="27">
        <v>35.119999999999997</v>
      </c>
      <c r="H48" s="27">
        <v>35.119999999999997</v>
      </c>
      <c r="I48" s="27">
        <v>0</v>
      </c>
      <c r="J48" s="27">
        <v>0</v>
      </c>
      <c r="K48" s="27">
        <v>280.95999999999998</v>
      </c>
      <c r="L48" s="27">
        <v>280.95999999999998</v>
      </c>
      <c r="M48" s="27">
        <v>0</v>
      </c>
      <c r="N48" s="27">
        <v>0</v>
      </c>
    </row>
    <row r="49" spans="1:14" ht="24.95" customHeight="1" x14ac:dyDescent="0.15">
      <c r="A49" s="25" t="s">
        <v>74</v>
      </c>
      <c r="B49" s="22" t="s">
        <v>75</v>
      </c>
      <c r="C49" s="27">
        <v>83.63</v>
      </c>
      <c r="D49" s="27">
        <v>35.89</v>
      </c>
      <c r="E49" s="27">
        <v>22.11</v>
      </c>
      <c r="F49" s="27">
        <v>25.63</v>
      </c>
      <c r="G49" s="27">
        <v>30.18</v>
      </c>
      <c r="H49" s="27">
        <v>12.95</v>
      </c>
      <c r="I49" s="27">
        <v>7.98</v>
      </c>
      <c r="J49" s="27">
        <v>9.25</v>
      </c>
      <c r="K49" s="27">
        <v>257.39999999999998</v>
      </c>
      <c r="L49" s="27">
        <v>103.6</v>
      </c>
      <c r="M49" s="27">
        <v>79.8</v>
      </c>
      <c r="N49" s="27">
        <v>74</v>
      </c>
    </row>
    <row r="50" spans="1:14" ht="24.95" customHeight="1" x14ac:dyDescent="0.15">
      <c r="A50" s="25" t="s">
        <v>76</v>
      </c>
      <c r="B50" s="22" t="s">
        <v>77</v>
      </c>
      <c r="C50" s="27">
        <v>68.290000000000006</v>
      </c>
      <c r="D50" s="27">
        <v>33.33</v>
      </c>
      <c r="E50" s="27">
        <v>21.9</v>
      </c>
      <c r="F50" s="27">
        <v>13.06</v>
      </c>
      <c r="G50" s="27">
        <v>24.63</v>
      </c>
      <c r="H50" s="27">
        <v>12.02</v>
      </c>
      <c r="I50" s="27">
        <v>7.9</v>
      </c>
      <c r="J50" s="27">
        <v>4.71</v>
      </c>
      <c r="K50" s="27">
        <v>212.84</v>
      </c>
      <c r="L50" s="27">
        <v>96.16</v>
      </c>
      <c r="M50" s="27">
        <v>79</v>
      </c>
      <c r="N50" s="27">
        <v>37.68</v>
      </c>
    </row>
    <row r="51" spans="1:14" ht="24.95" customHeight="1" x14ac:dyDescent="0.15">
      <c r="A51" s="25" t="s">
        <v>78</v>
      </c>
      <c r="B51" s="22" t="s">
        <v>79</v>
      </c>
      <c r="C51" s="27">
        <v>120</v>
      </c>
      <c r="D51" s="27">
        <v>20</v>
      </c>
      <c r="E51" s="27">
        <v>0</v>
      </c>
      <c r="F51" s="27">
        <v>100</v>
      </c>
      <c r="G51" s="27">
        <v>35.950000000000003</v>
      </c>
      <c r="H51" s="27">
        <v>5.99</v>
      </c>
      <c r="I51" s="27">
        <v>0</v>
      </c>
      <c r="J51" s="27">
        <v>29.96</v>
      </c>
      <c r="K51" s="27">
        <v>287.60000000000002</v>
      </c>
      <c r="L51" s="27">
        <v>47.92</v>
      </c>
      <c r="M51" s="27">
        <v>0</v>
      </c>
      <c r="N51" s="27">
        <v>239.68</v>
      </c>
    </row>
    <row r="52" spans="1:14" ht="24.95" customHeight="1" x14ac:dyDescent="0.15">
      <c r="A52" s="25" t="s">
        <v>80</v>
      </c>
      <c r="B52" s="22" t="s">
        <v>81</v>
      </c>
      <c r="C52" s="27">
        <v>150</v>
      </c>
      <c r="D52" s="27">
        <v>79.5</v>
      </c>
      <c r="E52" s="27">
        <v>0</v>
      </c>
      <c r="F52" s="27">
        <v>70.5</v>
      </c>
      <c r="G52" s="27">
        <v>44.94</v>
      </c>
      <c r="H52" s="27">
        <v>23.82</v>
      </c>
      <c r="I52" s="27">
        <v>0</v>
      </c>
      <c r="J52" s="27">
        <v>21.12</v>
      </c>
      <c r="K52" s="27">
        <v>359.52</v>
      </c>
      <c r="L52" s="27">
        <v>190.56</v>
      </c>
      <c r="M52" s="27">
        <v>0</v>
      </c>
      <c r="N52" s="27">
        <v>168.96</v>
      </c>
    </row>
    <row r="53" spans="1:14" ht="24.95" customHeight="1" x14ac:dyDescent="0.15">
      <c r="A53" s="25" t="s">
        <v>82</v>
      </c>
      <c r="B53" s="22" t="s">
        <v>83</v>
      </c>
      <c r="C53" s="27">
        <v>95.71</v>
      </c>
      <c r="D53" s="27">
        <v>47.85</v>
      </c>
      <c r="E53" s="27">
        <v>0</v>
      </c>
      <c r="F53" s="27">
        <v>47.86</v>
      </c>
      <c r="G53" s="27">
        <v>34.53</v>
      </c>
      <c r="H53" s="27">
        <v>17.260000000000002</v>
      </c>
      <c r="I53" s="27">
        <v>0</v>
      </c>
      <c r="J53" s="27">
        <v>17.27</v>
      </c>
      <c r="K53" s="27">
        <v>276.24</v>
      </c>
      <c r="L53" s="27">
        <v>138.08000000000001</v>
      </c>
      <c r="M53" s="27">
        <v>0</v>
      </c>
      <c r="N53" s="27">
        <v>138.16</v>
      </c>
    </row>
    <row r="54" spans="1:14" s="17" customFormat="1" ht="24.95" customHeight="1" x14ac:dyDescent="0.15">
      <c r="A54" s="24" t="s">
        <v>84</v>
      </c>
      <c r="B54" s="21" t="s">
        <v>209</v>
      </c>
      <c r="C54" s="28">
        <v>107.4</v>
      </c>
      <c r="D54" s="28">
        <v>71.38</v>
      </c>
      <c r="E54" s="28">
        <v>26.33</v>
      </c>
      <c r="F54" s="28">
        <v>9.69</v>
      </c>
      <c r="G54" s="28">
        <v>38.75</v>
      </c>
      <c r="H54" s="28">
        <v>25.75</v>
      </c>
      <c r="I54" s="28">
        <v>9.5</v>
      </c>
      <c r="J54" s="28">
        <v>3.5</v>
      </c>
      <c r="K54" s="28">
        <v>329</v>
      </c>
      <c r="L54" s="28">
        <v>206</v>
      </c>
      <c r="M54" s="28">
        <v>95</v>
      </c>
      <c r="N54" s="28">
        <v>28</v>
      </c>
    </row>
    <row r="55" spans="1:14" ht="24.95" customHeight="1" x14ac:dyDescent="0.15">
      <c r="A55" s="25" t="s">
        <v>85</v>
      </c>
      <c r="B55" s="22" t="s">
        <v>86</v>
      </c>
      <c r="C55" s="29">
        <f>SUM(C56:C60)</f>
        <v>28.04</v>
      </c>
      <c r="D55" s="29">
        <f t="shared" ref="D55:N55" si="4">SUM(D56:D60)</f>
        <v>19.91</v>
      </c>
      <c r="E55" s="29">
        <f t="shared" si="4"/>
        <v>4.78</v>
      </c>
      <c r="F55" s="29">
        <f t="shared" si="4"/>
        <v>3.35</v>
      </c>
      <c r="G55" s="29">
        <f t="shared" si="4"/>
        <v>10.11</v>
      </c>
      <c r="H55" s="29">
        <f t="shared" si="4"/>
        <v>7.18</v>
      </c>
      <c r="I55" s="29">
        <f t="shared" si="4"/>
        <v>1.72</v>
      </c>
      <c r="J55" s="29">
        <f t="shared" si="4"/>
        <v>1.21</v>
      </c>
      <c r="K55" s="29">
        <f t="shared" si="4"/>
        <v>84.32</v>
      </c>
      <c r="L55" s="29">
        <f t="shared" si="4"/>
        <v>57.44</v>
      </c>
      <c r="M55" s="29">
        <f t="shared" si="4"/>
        <v>17.2</v>
      </c>
      <c r="N55" s="29">
        <f t="shared" si="4"/>
        <v>9.68</v>
      </c>
    </row>
    <row r="56" spans="1:14" ht="24.95" customHeight="1" x14ac:dyDescent="0.15">
      <c r="A56" s="35"/>
      <c r="B56" s="22" t="s">
        <v>87</v>
      </c>
      <c r="C56" s="27">
        <v>4</v>
      </c>
      <c r="D56" s="27">
        <v>4</v>
      </c>
      <c r="E56" s="27">
        <v>0</v>
      </c>
      <c r="F56" s="27">
        <v>0</v>
      </c>
      <c r="G56" s="27">
        <v>1.44</v>
      </c>
      <c r="H56" s="27">
        <v>1.44</v>
      </c>
      <c r="I56" s="27">
        <v>0</v>
      </c>
      <c r="J56" s="27">
        <v>0</v>
      </c>
      <c r="K56" s="27">
        <v>11.52</v>
      </c>
      <c r="L56" s="27">
        <v>11.52</v>
      </c>
      <c r="M56" s="27">
        <v>0</v>
      </c>
      <c r="N56" s="27">
        <v>0</v>
      </c>
    </row>
    <row r="57" spans="1:14" ht="24.95" customHeight="1" x14ac:dyDescent="0.15">
      <c r="A57" s="35"/>
      <c r="B57" s="22" t="s">
        <v>88</v>
      </c>
      <c r="C57" s="27">
        <v>9.5</v>
      </c>
      <c r="D57" s="27">
        <v>6.5</v>
      </c>
      <c r="E57" s="27">
        <v>2.2000000000000002</v>
      </c>
      <c r="F57" s="27">
        <v>0.8</v>
      </c>
      <c r="G57" s="27">
        <v>3.42</v>
      </c>
      <c r="H57" s="27">
        <v>2.34</v>
      </c>
      <c r="I57" s="27">
        <v>0.79</v>
      </c>
      <c r="J57" s="27">
        <v>0.28999999999999998</v>
      </c>
      <c r="K57" s="27">
        <v>28.94</v>
      </c>
      <c r="L57" s="27">
        <v>18.72</v>
      </c>
      <c r="M57" s="27">
        <v>7.9</v>
      </c>
      <c r="N57" s="27">
        <v>2.3199999999999998</v>
      </c>
    </row>
    <row r="58" spans="1:14" ht="24.95" customHeight="1" x14ac:dyDescent="0.15">
      <c r="A58" s="35"/>
      <c r="B58" s="22" t="s">
        <v>89</v>
      </c>
      <c r="C58" s="27">
        <v>0.75</v>
      </c>
      <c r="D58" s="27">
        <v>0.75</v>
      </c>
      <c r="E58" s="27">
        <v>0</v>
      </c>
      <c r="F58" s="27">
        <v>0</v>
      </c>
      <c r="G58" s="27">
        <v>0.27</v>
      </c>
      <c r="H58" s="27">
        <v>0.27</v>
      </c>
      <c r="I58" s="27">
        <v>0</v>
      </c>
      <c r="J58" s="27">
        <v>0</v>
      </c>
      <c r="K58" s="27">
        <v>2.16</v>
      </c>
      <c r="L58" s="27">
        <v>2.16</v>
      </c>
      <c r="M58" s="27">
        <v>0</v>
      </c>
      <c r="N58" s="27">
        <v>0</v>
      </c>
    </row>
    <row r="59" spans="1:14" ht="24.95" customHeight="1" x14ac:dyDescent="0.15">
      <c r="A59" s="35"/>
      <c r="B59" s="22" t="s">
        <v>90</v>
      </c>
      <c r="C59" s="27">
        <v>4.79</v>
      </c>
      <c r="D59" s="27">
        <v>2.2599999999999998</v>
      </c>
      <c r="E59" s="27">
        <v>2.1800000000000002</v>
      </c>
      <c r="F59" s="27">
        <v>0.35</v>
      </c>
      <c r="G59" s="27">
        <v>1.74</v>
      </c>
      <c r="H59" s="27">
        <v>0.82</v>
      </c>
      <c r="I59" s="27">
        <v>0.79</v>
      </c>
      <c r="J59" s="27">
        <v>0.13</v>
      </c>
      <c r="K59" s="27">
        <v>15.5</v>
      </c>
      <c r="L59" s="27">
        <v>6.56</v>
      </c>
      <c r="M59" s="27">
        <v>7.9</v>
      </c>
      <c r="N59" s="27">
        <v>1.04</v>
      </c>
    </row>
    <row r="60" spans="1:14" ht="24.95" customHeight="1" x14ac:dyDescent="0.15">
      <c r="A60" s="35"/>
      <c r="B60" s="22" t="s">
        <v>91</v>
      </c>
      <c r="C60" s="27">
        <v>9</v>
      </c>
      <c r="D60" s="27">
        <v>6.4</v>
      </c>
      <c r="E60" s="27">
        <v>0.4</v>
      </c>
      <c r="F60" s="27">
        <v>2.2000000000000002</v>
      </c>
      <c r="G60" s="27">
        <v>3.24</v>
      </c>
      <c r="H60" s="27">
        <v>2.31</v>
      </c>
      <c r="I60" s="27">
        <v>0.14000000000000001</v>
      </c>
      <c r="J60" s="27">
        <v>0.79</v>
      </c>
      <c r="K60" s="27">
        <v>26.2</v>
      </c>
      <c r="L60" s="27">
        <v>18.48</v>
      </c>
      <c r="M60" s="27">
        <v>1.4</v>
      </c>
      <c r="N60" s="27">
        <v>6.32</v>
      </c>
    </row>
    <row r="61" spans="1:14" ht="24.95" customHeight="1" x14ac:dyDescent="0.15">
      <c r="A61" s="25" t="s">
        <v>92</v>
      </c>
      <c r="B61" s="22" t="s">
        <v>93</v>
      </c>
      <c r="C61" s="27">
        <v>43.36</v>
      </c>
      <c r="D61" s="27">
        <v>25.47</v>
      </c>
      <c r="E61" s="27">
        <v>11.55</v>
      </c>
      <c r="F61" s="27">
        <v>6.34</v>
      </c>
      <c r="G61" s="27">
        <v>15.65</v>
      </c>
      <c r="H61" s="27">
        <v>9.19</v>
      </c>
      <c r="I61" s="27">
        <v>4.17</v>
      </c>
      <c r="J61" s="27">
        <v>2.29</v>
      </c>
      <c r="K61" s="27">
        <v>133.54</v>
      </c>
      <c r="L61" s="27">
        <v>73.52</v>
      </c>
      <c r="M61" s="27">
        <v>41.7</v>
      </c>
      <c r="N61" s="27">
        <v>18.32</v>
      </c>
    </row>
    <row r="62" spans="1:14" ht="24.95" customHeight="1" x14ac:dyDescent="0.15">
      <c r="A62" s="25" t="s">
        <v>94</v>
      </c>
      <c r="B62" s="22" t="s">
        <v>95</v>
      </c>
      <c r="C62" s="27">
        <v>16</v>
      </c>
      <c r="D62" s="27">
        <v>8</v>
      </c>
      <c r="E62" s="27">
        <v>8</v>
      </c>
      <c r="F62" s="27">
        <v>0</v>
      </c>
      <c r="G62" s="27">
        <v>5.78</v>
      </c>
      <c r="H62" s="27">
        <v>2.89</v>
      </c>
      <c r="I62" s="27">
        <v>2.89</v>
      </c>
      <c r="J62" s="27">
        <v>0</v>
      </c>
      <c r="K62" s="27">
        <v>52.02</v>
      </c>
      <c r="L62" s="27">
        <v>23.12</v>
      </c>
      <c r="M62" s="27">
        <v>28.9</v>
      </c>
      <c r="N62" s="27">
        <v>0</v>
      </c>
    </row>
    <row r="63" spans="1:14" ht="24.95" customHeight="1" x14ac:dyDescent="0.15">
      <c r="A63" s="25" t="s">
        <v>96</v>
      </c>
      <c r="B63" s="22" t="s">
        <v>97</v>
      </c>
      <c r="C63" s="27">
        <v>20</v>
      </c>
      <c r="D63" s="27">
        <v>18</v>
      </c>
      <c r="E63" s="27">
        <v>2</v>
      </c>
      <c r="F63" s="27">
        <v>0</v>
      </c>
      <c r="G63" s="27">
        <v>7.21</v>
      </c>
      <c r="H63" s="27">
        <v>6.49</v>
      </c>
      <c r="I63" s="27">
        <v>0.72</v>
      </c>
      <c r="J63" s="27">
        <v>0</v>
      </c>
      <c r="K63" s="27">
        <v>59.12</v>
      </c>
      <c r="L63" s="27">
        <v>51.92</v>
      </c>
      <c r="M63" s="27">
        <v>7.2</v>
      </c>
      <c r="N63" s="27">
        <v>0</v>
      </c>
    </row>
    <row r="64" spans="1:14" s="17" customFormat="1" ht="24.95" customHeight="1" x14ac:dyDescent="0.15">
      <c r="A64" s="24" t="s">
        <v>98</v>
      </c>
      <c r="B64" s="21" t="s">
        <v>210</v>
      </c>
      <c r="C64" s="28">
        <v>79.540000000000006</v>
      </c>
      <c r="D64" s="28">
        <v>49.33</v>
      </c>
      <c r="E64" s="28">
        <v>14.38</v>
      </c>
      <c r="F64" s="28">
        <v>15.83</v>
      </c>
      <c r="G64" s="28">
        <v>28.7</v>
      </c>
      <c r="H64" s="28">
        <v>17.8</v>
      </c>
      <c r="I64" s="28">
        <v>5.19</v>
      </c>
      <c r="J64" s="28">
        <v>5.71</v>
      </c>
      <c r="K64" s="28">
        <v>239.98</v>
      </c>
      <c r="L64" s="28">
        <v>142.4</v>
      </c>
      <c r="M64" s="28">
        <v>51.9</v>
      </c>
      <c r="N64" s="28">
        <v>45.68</v>
      </c>
    </row>
    <row r="65" spans="1:16" ht="24.95" customHeight="1" x14ac:dyDescent="0.15">
      <c r="A65" s="25" t="s">
        <v>99</v>
      </c>
      <c r="B65" s="22" t="s">
        <v>100</v>
      </c>
      <c r="C65" s="27">
        <v>39.85</v>
      </c>
      <c r="D65" s="27">
        <v>22.61</v>
      </c>
      <c r="E65" s="27">
        <v>12.96</v>
      </c>
      <c r="F65" s="27">
        <v>4.28</v>
      </c>
      <c r="G65" s="27">
        <v>14.38</v>
      </c>
      <c r="H65" s="27">
        <v>8.16</v>
      </c>
      <c r="I65" s="27">
        <v>4.68</v>
      </c>
      <c r="J65" s="27">
        <v>1.54</v>
      </c>
      <c r="K65" s="27">
        <v>124.4</v>
      </c>
      <c r="L65" s="27">
        <v>65.28</v>
      </c>
      <c r="M65" s="27">
        <v>46.8</v>
      </c>
      <c r="N65" s="27">
        <v>12.32</v>
      </c>
    </row>
    <row r="66" spans="1:16" ht="24.95" customHeight="1" x14ac:dyDescent="0.15">
      <c r="A66" s="22"/>
      <c r="B66" s="22" t="s">
        <v>101</v>
      </c>
      <c r="C66" s="27">
        <v>39.85</v>
      </c>
      <c r="D66" s="27">
        <v>22.61</v>
      </c>
      <c r="E66" s="27">
        <v>12.96</v>
      </c>
      <c r="F66" s="27">
        <v>4.28</v>
      </c>
      <c r="G66" s="27">
        <v>14.38</v>
      </c>
      <c r="H66" s="27">
        <v>8.16</v>
      </c>
      <c r="I66" s="27">
        <v>4.68</v>
      </c>
      <c r="J66" s="27">
        <v>1.54</v>
      </c>
      <c r="K66" s="27">
        <v>124.4</v>
      </c>
      <c r="L66" s="27">
        <v>65.28</v>
      </c>
      <c r="M66" s="27">
        <v>46.8</v>
      </c>
      <c r="N66" s="27">
        <v>12.32</v>
      </c>
    </row>
    <row r="67" spans="1:16" ht="24.95" customHeight="1" x14ac:dyDescent="0.15">
      <c r="A67" s="25" t="s">
        <v>102</v>
      </c>
      <c r="B67" s="22" t="s">
        <v>103</v>
      </c>
      <c r="C67" s="27">
        <v>19.79</v>
      </c>
      <c r="D67" s="27">
        <v>16.82</v>
      </c>
      <c r="E67" s="27">
        <v>1.42</v>
      </c>
      <c r="F67" s="27">
        <v>1.55</v>
      </c>
      <c r="G67" s="27">
        <v>7.14</v>
      </c>
      <c r="H67" s="27">
        <v>6.07</v>
      </c>
      <c r="I67" s="27">
        <v>0.51</v>
      </c>
      <c r="J67" s="27">
        <v>0.56000000000000005</v>
      </c>
      <c r="K67" s="27">
        <v>58.14</v>
      </c>
      <c r="L67" s="27">
        <v>48.56</v>
      </c>
      <c r="M67" s="27">
        <v>5.0999999999999996</v>
      </c>
      <c r="N67" s="27">
        <v>4.4800000000000004</v>
      </c>
    </row>
    <row r="68" spans="1:16" ht="24.95" customHeight="1" x14ac:dyDescent="0.15">
      <c r="A68" s="25" t="s">
        <v>104</v>
      </c>
      <c r="B68" s="22" t="s">
        <v>105</v>
      </c>
      <c r="C68" s="27">
        <v>19.899999999999999</v>
      </c>
      <c r="D68" s="27">
        <v>9.9</v>
      </c>
      <c r="E68" s="27">
        <v>0</v>
      </c>
      <c r="F68" s="27">
        <v>10</v>
      </c>
      <c r="G68" s="27">
        <v>7.18</v>
      </c>
      <c r="H68" s="27">
        <v>3.57</v>
      </c>
      <c r="I68" s="27">
        <v>0</v>
      </c>
      <c r="J68" s="27">
        <v>3.61</v>
      </c>
      <c r="K68" s="27">
        <v>57.44</v>
      </c>
      <c r="L68" s="27">
        <v>28.56</v>
      </c>
      <c r="M68" s="27">
        <v>0</v>
      </c>
      <c r="N68" s="27">
        <v>28.88</v>
      </c>
    </row>
    <row r="69" spans="1:16" s="17" customFormat="1" ht="24.95" customHeight="1" x14ac:dyDescent="0.15">
      <c r="A69" s="24" t="s">
        <v>106</v>
      </c>
      <c r="B69" s="21" t="s">
        <v>211</v>
      </c>
      <c r="C69" s="28">
        <v>497.01</v>
      </c>
      <c r="D69" s="28">
        <v>317.79000000000002</v>
      </c>
      <c r="E69" s="28">
        <v>41.95</v>
      </c>
      <c r="F69" s="28">
        <v>137.27000000000001</v>
      </c>
      <c r="G69" s="28">
        <v>171.37</v>
      </c>
      <c r="H69" s="28">
        <v>108.54</v>
      </c>
      <c r="I69" s="28">
        <v>15.14</v>
      </c>
      <c r="J69" s="28">
        <v>47.69</v>
      </c>
      <c r="K69" s="28">
        <v>1401.24</v>
      </c>
      <c r="L69" s="28">
        <v>868.32</v>
      </c>
      <c r="M69" s="28">
        <v>151.4</v>
      </c>
      <c r="N69" s="28">
        <v>381.52</v>
      </c>
    </row>
    <row r="70" spans="1:16" ht="24.95" customHeight="1" x14ac:dyDescent="0.15">
      <c r="A70" s="25" t="s">
        <v>107</v>
      </c>
      <c r="B70" s="22" t="s">
        <v>108</v>
      </c>
      <c r="C70" s="29">
        <f>SUM(C71:C74)</f>
        <v>18.39</v>
      </c>
      <c r="D70" s="29">
        <f t="shared" ref="D70:N70" si="5">SUM(D71:D74)</f>
        <v>13.64</v>
      </c>
      <c r="E70" s="29">
        <f t="shared" si="5"/>
        <v>3.5</v>
      </c>
      <c r="F70" s="29">
        <f t="shared" si="5"/>
        <v>1.25</v>
      </c>
      <c r="G70" s="29">
        <f t="shared" si="5"/>
        <v>6.64</v>
      </c>
      <c r="H70" s="29">
        <f t="shared" si="5"/>
        <v>4.92</v>
      </c>
      <c r="I70" s="29">
        <f t="shared" si="5"/>
        <v>1.27</v>
      </c>
      <c r="J70" s="29">
        <f t="shared" si="5"/>
        <v>0.45</v>
      </c>
      <c r="K70" s="29">
        <f t="shared" si="5"/>
        <v>55.66</v>
      </c>
      <c r="L70" s="29">
        <f t="shared" si="5"/>
        <v>39.36</v>
      </c>
      <c r="M70" s="29">
        <f t="shared" si="5"/>
        <v>12.7</v>
      </c>
      <c r="N70" s="29">
        <f t="shared" si="5"/>
        <v>3.6</v>
      </c>
    </row>
    <row r="71" spans="1:16" ht="24.95" customHeight="1" x14ac:dyDescent="0.15">
      <c r="A71" s="35"/>
      <c r="B71" s="22" t="s">
        <v>109</v>
      </c>
      <c r="C71" s="27">
        <v>2.2999999999999998</v>
      </c>
      <c r="D71" s="27">
        <v>2</v>
      </c>
      <c r="E71" s="27">
        <v>0.3</v>
      </c>
      <c r="F71" s="27">
        <v>0</v>
      </c>
      <c r="G71" s="27">
        <v>0.83</v>
      </c>
      <c r="H71" s="27">
        <v>0.72</v>
      </c>
      <c r="I71" s="27">
        <v>0.11</v>
      </c>
      <c r="J71" s="27">
        <v>0</v>
      </c>
      <c r="K71" s="27">
        <v>6.86</v>
      </c>
      <c r="L71" s="27">
        <v>5.76</v>
      </c>
      <c r="M71" s="27">
        <v>1.1000000000000001</v>
      </c>
      <c r="N71" s="27">
        <v>0</v>
      </c>
    </row>
    <row r="72" spans="1:16" ht="24.95" customHeight="1" x14ac:dyDescent="0.15">
      <c r="A72" s="35"/>
      <c r="B72" s="22" t="s">
        <v>110</v>
      </c>
      <c r="C72" s="27">
        <v>8.3000000000000007</v>
      </c>
      <c r="D72" s="27">
        <v>6.98</v>
      </c>
      <c r="E72" s="27">
        <v>7.0000000000000007E-2</v>
      </c>
      <c r="F72" s="27">
        <v>1.25</v>
      </c>
      <c r="G72" s="27">
        <v>3</v>
      </c>
      <c r="H72" s="27">
        <v>2.52</v>
      </c>
      <c r="I72" s="27">
        <v>0.03</v>
      </c>
      <c r="J72" s="27">
        <v>0.45</v>
      </c>
      <c r="K72" s="27">
        <v>24.06</v>
      </c>
      <c r="L72" s="27">
        <v>20.16</v>
      </c>
      <c r="M72" s="27">
        <v>0.3</v>
      </c>
      <c r="N72" s="27">
        <v>3.6</v>
      </c>
    </row>
    <row r="73" spans="1:16" ht="24.95" customHeight="1" x14ac:dyDescent="0.15">
      <c r="A73" s="35"/>
      <c r="B73" s="22" t="s">
        <v>111</v>
      </c>
      <c r="C73" s="27">
        <v>0.51</v>
      </c>
      <c r="D73" s="27">
        <v>0.35</v>
      </c>
      <c r="E73" s="27">
        <v>0.16</v>
      </c>
      <c r="F73" s="27">
        <v>0</v>
      </c>
      <c r="G73" s="27">
        <v>0.19</v>
      </c>
      <c r="H73" s="27">
        <v>0.13</v>
      </c>
      <c r="I73" s="27">
        <v>0.06</v>
      </c>
      <c r="J73" s="27">
        <v>0</v>
      </c>
      <c r="K73" s="27">
        <v>1.64</v>
      </c>
      <c r="L73" s="27">
        <v>1.04</v>
      </c>
      <c r="M73" s="27">
        <v>0.6</v>
      </c>
      <c r="N73" s="27">
        <v>0</v>
      </c>
    </row>
    <row r="74" spans="1:16" ht="24.95" customHeight="1" x14ac:dyDescent="0.15">
      <c r="A74" s="35"/>
      <c r="B74" s="22" t="s">
        <v>112</v>
      </c>
      <c r="C74" s="27">
        <v>7.28</v>
      </c>
      <c r="D74" s="27">
        <v>4.3099999999999996</v>
      </c>
      <c r="E74" s="27">
        <v>2.97</v>
      </c>
      <c r="F74" s="27">
        <v>0</v>
      </c>
      <c r="G74" s="27">
        <v>2.62</v>
      </c>
      <c r="H74" s="27">
        <v>1.55</v>
      </c>
      <c r="I74" s="27">
        <v>1.07</v>
      </c>
      <c r="J74" s="27">
        <v>0</v>
      </c>
      <c r="K74" s="27">
        <v>23.1</v>
      </c>
      <c r="L74" s="27">
        <v>12.4</v>
      </c>
      <c r="M74" s="27">
        <v>10.7</v>
      </c>
      <c r="N74" s="27">
        <v>0</v>
      </c>
    </row>
    <row r="75" spans="1:16" ht="24.95" customHeight="1" x14ac:dyDescent="0.15">
      <c r="A75" s="25" t="s">
        <v>113</v>
      </c>
      <c r="B75" s="22" t="s">
        <v>114</v>
      </c>
      <c r="C75" s="27">
        <v>130</v>
      </c>
      <c r="D75" s="27">
        <v>100</v>
      </c>
      <c r="E75" s="27">
        <v>0</v>
      </c>
      <c r="F75" s="27">
        <v>30</v>
      </c>
      <c r="G75" s="27">
        <v>38.950000000000003</v>
      </c>
      <c r="H75" s="27">
        <v>29.96</v>
      </c>
      <c r="I75" s="27">
        <v>0</v>
      </c>
      <c r="J75" s="27">
        <v>8.99</v>
      </c>
      <c r="K75" s="27">
        <v>311.60000000000002</v>
      </c>
      <c r="L75" s="27">
        <v>239.68</v>
      </c>
      <c r="M75" s="27">
        <v>0</v>
      </c>
      <c r="N75" s="27">
        <v>71.92</v>
      </c>
    </row>
    <row r="76" spans="1:16" ht="24.95" customHeight="1" x14ac:dyDescent="0.15">
      <c r="A76" s="25" t="s">
        <v>115</v>
      </c>
      <c r="B76" s="22" t="s">
        <v>116</v>
      </c>
      <c r="C76" s="27">
        <v>251</v>
      </c>
      <c r="D76" s="27">
        <v>142</v>
      </c>
      <c r="E76" s="27">
        <v>30</v>
      </c>
      <c r="F76" s="27">
        <v>79</v>
      </c>
      <c r="G76" s="27">
        <v>90.55</v>
      </c>
      <c r="H76" s="27">
        <v>51.23</v>
      </c>
      <c r="I76" s="27">
        <v>10.82</v>
      </c>
      <c r="J76" s="27">
        <v>28.5</v>
      </c>
      <c r="K76" s="27">
        <v>746.04</v>
      </c>
      <c r="L76" s="27">
        <v>409.84</v>
      </c>
      <c r="M76" s="27">
        <v>108.2</v>
      </c>
      <c r="N76" s="27">
        <v>228</v>
      </c>
    </row>
    <row r="77" spans="1:16" ht="24.95" customHeight="1" x14ac:dyDescent="0.15">
      <c r="A77" s="25" t="s">
        <v>117</v>
      </c>
      <c r="B77" s="22" t="s">
        <v>118</v>
      </c>
      <c r="C77" s="27">
        <v>5.17</v>
      </c>
      <c r="D77" s="27">
        <v>2.15</v>
      </c>
      <c r="E77" s="27">
        <v>0.45</v>
      </c>
      <c r="F77" s="27">
        <v>2.57</v>
      </c>
      <c r="G77" s="27">
        <v>1.87</v>
      </c>
      <c r="H77" s="27">
        <v>0.78</v>
      </c>
      <c r="I77" s="27">
        <v>0.16</v>
      </c>
      <c r="J77" s="27">
        <v>0.93</v>
      </c>
      <c r="K77" s="27">
        <v>15.28</v>
      </c>
      <c r="L77" s="27">
        <v>6.24</v>
      </c>
      <c r="M77" s="27">
        <v>1.6</v>
      </c>
      <c r="N77" s="27">
        <v>7.44</v>
      </c>
    </row>
    <row r="78" spans="1:16" ht="24.95" customHeight="1" x14ac:dyDescent="0.15">
      <c r="A78" s="25" t="s">
        <v>119</v>
      </c>
      <c r="B78" s="22" t="s">
        <v>120</v>
      </c>
      <c r="C78" s="27">
        <v>92.45</v>
      </c>
      <c r="D78" s="27">
        <v>60</v>
      </c>
      <c r="E78" s="27">
        <v>8</v>
      </c>
      <c r="F78" s="27">
        <v>24.45</v>
      </c>
      <c r="G78" s="27">
        <v>33.36</v>
      </c>
      <c r="H78" s="27">
        <v>21.65</v>
      </c>
      <c r="I78" s="27">
        <v>2.89</v>
      </c>
      <c r="J78" s="27">
        <v>8.82</v>
      </c>
      <c r="K78" s="27">
        <v>272.66000000000003</v>
      </c>
      <c r="L78" s="27">
        <v>173.2</v>
      </c>
      <c r="M78" s="27">
        <v>28.9</v>
      </c>
      <c r="N78" s="27">
        <v>70.56</v>
      </c>
      <c r="O78" s="23"/>
      <c r="P78" s="23"/>
    </row>
    <row r="79" spans="1:16" s="17" customFormat="1" ht="24.95" customHeight="1" x14ac:dyDescent="0.15">
      <c r="A79" s="24" t="s">
        <v>121</v>
      </c>
      <c r="B79" s="21" t="s">
        <v>212</v>
      </c>
      <c r="C79" s="32">
        <v>152.91999999999999</v>
      </c>
      <c r="D79" s="28">
        <v>152.91999999999999</v>
      </c>
      <c r="E79" s="28">
        <v>0</v>
      </c>
      <c r="F79" s="28">
        <v>0</v>
      </c>
      <c r="G79" s="28">
        <v>55.16</v>
      </c>
      <c r="H79" s="28">
        <v>55.16</v>
      </c>
      <c r="I79" s="28">
        <v>0</v>
      </c>
      <c r="J79" s="28">
        <v>0</v>
      </c>
      <c r="K79" s="28">
        <v>441.28</v>
      </c>
      <c r="L79" s="28">
        <v>441.28</v>
      </c>
      <c r="M79" s="28">
        <v>0</v>
      </c>
      <c r="N79" s="28">
        <v>0</v>
      </c>
    </row>
    <row r="80" spans="1:16" ht="24.95" customHeight="1" x14ac:dyDescent="0.15">
      <c r="A80" s="25" t="s">
        <v>122</v>
      </c>
      <c r="B80" s="22" t="s">
        <v>123</v>
      </c>
      <c r="C80" s="29">
        <f>SUM(C81:C82)</f>
        <v>86.69</v>
      </c>
      <c r="D80" s="29">
        <f t="shared" ref="D80:N80" si="6">SUM(D81:D82)</f>
        <v>86.69</v>
      </c>
      <c r="E80" s="29">
        <f t="shared" si="6"/>
        <v>0</v>
      </c>
      <c r="F80" s="29">
        <f t="shared" si="6"/>
        <v>0</v>
      </c>
      <c r="G80" s="29">
        <f t="shared" si="6"/>
        <v>31.27</v>
      </c>
      <c r="H80" s="29">
        <f t="shared" si="6"/>
        <v>31.27</v>
      </c>
      <c r="I80" s="29">
        <f t="shared" si="6"/>
        <v>0</v>
      </c>
      <c r="J80" s="29">
        <f t="shared" si="6"/>
        <v>0</v>
      </c>
      <c r="K80" s="29">
        <f t="shared" si="6"/>
        <v>250.16</v>
      </c>
      <c r="L80" s="29">
        <f t="shared" si="6"/>
        <v>250.16</v>
      </c>
      <c r="M80" s="29">
        <f t="shared" si="6"/>
        <v>0</v>
      </c>
      <c r="N80" s="29">
        <f t="shared" si="6"/>
        <v>0</v>
      </c>
    </row>
    <row r="81" spans="1:15" ht="24.95" customHeight="1" x14ac:dyDescent="0.15">
      <c r="A81" s="35"/>
      <c r="B81" s="22" t="s">
        <v>124</v>
      </c>
      <c r="C81" s="27">
        <v>52.56</v>
      </c>
      <c r="D81" s="27">
        <v>52.56</v>
      </c>
      <c r="E81" s="27">
        <v>0</v>
      </c>
      <c r="F81" s="27">
        <v>0</v>
      </c>
      <c r="G81" s="27">
        <v>18.96</v>
      </c>
      <c r="H81" s="27">
        <v>18.96</v>
      </c>
      <c r="I81" s="27">
        <v>0</v>
      </c>
      <c r="J81" s="27">
        <v>0</v>
      </c>
      <c r="K81" s="27">
        <v>151.68</v>
      </c>
      <c r="L81" s="27">
        <v>151.68</v>
      </c>
      <c r="M81" s="27">
        <v>0</v>
      </c>
      <c r="N81" s="27">
        <v>0</v>
      </c>
      <c r="O81" s="23"/>
    </row>
    <row r="82" spans="1:15" ht="24.95" customHeight="1" x14ac:dyDescent="0.15">
      <c r="A82" s="35"/>
      <c r="B82" s="22" t="s">
        <v>125</v>
      </c>
      <c r="C82" s="33">
        <v>34.130000000000003</v>
      </c>
      <c r="D82" s="27">
        <v>34.130000000000003</v>
      </c>
      <c r="E82" s="27">
        <v>0</v>
      </c>
      <c r="F82" s="27">
        <v>0</v>
      </c>
      <c r="G82" s="27">
        <v>12.31</v>
      </c>
      <c r="H82" s="27">
        <v>12.31</v>
      </c>
      <c r="I82" s="27">
        <v>0</v>
      </c>
      <c r="J82" s="27">
        <v>0</v>
      </c>
      <c r="K82" s="27">
        <v>98.48</v>
      </c>
      <c r="L82" s="27">
        <v>98.48</v>
      </c>
      <c r="M82" s="27">
        <v>0</v>
      </c>
      <c r="N82" s="27">
        <v>0</v>
      </c>
      <c r="O82" s="23"/>
    </row>
    <row r="83" spans="1:15" ht="24.95" customHeight="1" x14ac:dyDescent="0.15">
      <c r="A83" s="25" t="s">
        <v>126</v>
      </c>
      <c r="B83" s="22" t="s">
        <v>127</v>
      </c>
      <c r="C83" s="27">
        <v>66.23</v>
      </c>
      <c r="D83" s="27">
        <v>66.23</v>
      </c>
      <c r="E83" s="27">
        <v>0</v>
      </c>
      <c r="F83" s="27">
        <v>0</v>
      </c>
      <c r="G83" s="27">
        <v>23.89</v>
      </c>
      <c r="H83" s="27">
        <v>23.89</v>
      </c>
      <c r="I83" s="27">
        <v>0</v>
      </c>
      <c r="J83" s="27">
        <v>0</v>
      </c>
      <c r="K83" s="27">
        <v>191.12</v>
      </c>
      <c r="L83" s="27">
        <v>191.12</v>
      </c>
      <c r="M83" s="27">
        <v>0</v>
      </c>
      <c r="N83" s="27">
        <v>0</v>
      </c>
      <c r="O83" s="23"/>
    </row>
    <row r="84" spans="1:15" s="17" customFormat="1" ht="24.95" customHeight="1" x14ac:dyDescent="0.15">
      <c r="A84" s="24" t="s">
        <v>128</v>
      </c>
      <c r="B84" s="21" t="s">
        <v>213</v>
      </c>
      <c r="C84" s="28">
        <v>1065.19</v>
      </c>
      <c r="D84" s="28">
        <v>260.99</v>
      </c>
      <c r="E84" s="28">
        <v>9.3699999999999992</v>
      </c>
      <c r="F84" s="28">
        <v>794.83</v>
      </c>
      <c r="G84" s="28">
        <v>384.29</v>
      </c>
      <c r="H84" s="28">
        <v>94.16</v>
      </c>
      <c r="I84" s="28">
        <v>3.38</v>
      </c>
      <c r="J84" s="28">
        <v>286.75</v>
      </c>
      <c r="K84" s="28">
        <v>3081.08</v>
      </c>
      <c r="L84" s="28">
        <v>753.28</v>
      </c>
      <c r="M84" s="28">
        <v>33.799999999999997</v>
      </c>
      <c r="N84" s="28">
        <v>2294</v>
      </c>
    </row>
    <row r="85" spans="1:15" ht="24.95" customHeight="1" x14ac:dyDescent="0.15">
      <c r="A85" s="25" t="s">
        <v>129</v>
      </c>
      <c r="B85" s="22" t="s">
        <v>130</v>
      </c>
      <c r="C85" s="27">
        <v>3.23</v>
      </c>
      <c r="D85" s="27">
        <v>0.13</v>
      </c>
      <c r="E85" s="27">
        <v>0</v>
      </c>
      <c r="F85" s="27">
        <v>3.1</v>
      </c>
      <c r="G85" s="27">
        <v>1.17</v>
      </c>
      <c r="H85" s="27">
        <v>0.05</v>
      </c>
      <c r="I85" s="27">
        <v>0</v>
      </c>
      <c r="J85" s="27">
        <v>1.1200000000000001</v>
      </c>
      <c r="K85" s="27">
        <v>9.36</v>
      </c>
      <c r="L85" s="27">
        <v>0.4</v>
      </c>
      <c r="M85" s="27">
        <v>0</v>
      </c>
      <c r="N85" s="27">
        <v>8.9600000000000009</v>
      </c>
    </row>
    <row r="86" spans="1:15" ht="24.95" customHeight="1" x14ac:dyDescent="0.15">
      <c r="A86" s="22"/>
      <c r="B86" s="22" t="s">
        <v>131</v>
      </c>
      <c r="C86" s="27">
        <v>3.23</v>
      </c>
      <c r="D86" s="27">
        <v>0.13</v>
      </c>
      <c r="E86" s="27">
        <v>0</v>
      </c>
      <c r="F86" s="27">
        <v>3.1</v>
      </c>
      <c r="G86" s="27">
        <v>1.17</v>
      </c>
      <c r="H86" s="27">
        <v>0.05</v>
      </c>
      <c r="I86" s="27">
        <v>0</v>
      </c>
      <c r="J86" s="27">
        <v>1.1200000000000001</v>
      </c>
      <c r="K86" s="27">
        <v>9.36</v>
      </c>
      <c r="L86" s="27">
        <v>0.4</v>
      </c>
      <c r="M86" s="27">
        <v>0</v>
      </c>
      <c r="N86" s="27">
        <v>8.9600000000000009</v>
      </c>
    </row>
    <row r="87" spans="1:15" ht="24.95" customHeight="1" x14ac:dyDescent="0.15">
      <c r="A87" s="25" t="s">
        <v>53</v>
      </c>
      <c r="B87" s="22" t="s">
        <v>132</v>
      </c>
      <c r="C87" s="27">
        <v>354</v>
      </c>
      <c r="D87" s="27">
        <v>94</v>
      </c>
      <c r="E87" s="27">
        <v>5</v>
      </c>
      <c r="F87" s="27">
        <v>255</v>
      </c>
      <c r="G87" s="27">
        <v>127.7</v>
      </c>
      <c r="H87" s="27">
        <v>33.909999999999997</v>
      </c>
      <c r="I87" s="27">
        <v>1.8</v>
      </c>
      <c r="J87" s="27">
        <v>91.99</v>
      </c>
      <c r="K87" s="27">
        <v>1025.2</v>
      </c>
      <c r="L87" s="27">
        <v>271.27999999999997</v>
      </c>
      <c r="M87" s="27">
        <v>18</v>
      </c>
      <c r="N87" s="27">
        <v>735.92</v>
      </c>
    </row>
    <row r="88" spans="1:15" ht="24.95" customHeight="1" x14ac:dyDescent="0.15">
      <c r="A88" s="25" t="s">
        <v>55</v>
      </c>
      <c r="B88" s="22" t="s">
        <v>133</v>
      </c>
      <c r="C88" s="27">
        <v>350</v>
      </c>
      <c r="D88" s="27">
        <v>78</v>
      </c>
      <c r="E88" s="27">
        <v>0</v>
      </c>
      <c r="F88" s="27">
        <v>272</v>
      </c>
      <c r="G88" s="27">
        <v>126.27</v>
      </c>
      <c r="H88" s="27">
        <v>28.14</v>
      </c>
      <c r="I88" s="27">
        <v>0</v>
      </c>
      <c r="J88" s="27">
        <v>98.13</v>
      </c>
      <c r="K88" s="27">
        <v>1010.16</v>
      </c>
      <c r="L88" s="27">
        <v>225.12</v>
      </c>
      <c r="M88" s="27">
        <v>0</v>
      </c>
      <c r="N88" s="27">
        <v>785.04</v>
      </c>
    </row>
    <row r="89" spans="1:15" ht="24.95" customHeight="1" x14ac:dyDescent="0.15">
      <c r="A89" s="25" t="s">
        <v>57</v>
      </c>
      <c r="B89" s="22" t="s">
        <v>134</v>
      </c>
      <c r="C89" s="27">
        <v>173.67</v>
      </c>
      <c r="D89" s="27">
        <v>28.07</v>
      </c>
      <c r="E89" s="27">
        <v>4.37</v>
      </c>
      <c r="F89" s="27">
        <v>141.22999999999999</v>
      </c>
      <c r="G89" s="27">
        <v>62.66</v>
      </c>
      <c r="H89" s="27">
        <v>10.130000000000001</v>
      </c>
      <c r="I89" s="27">
        <v>1.58</v>
      </c>
      <c r="J89" s="27">
        <v>50.95</v>
      </c>
      <c r="K89" s="27">
        <v>504.44</v>
      </c>
      <c r="L89" s="27">
        <v>81.040000000000006</v>
      </c>
      <c r="M89" s="27">
        <v>15.8</v>
      </c>
      <c r="N89" s="27">
        <v>407.6</v>
      </c>
    </row>
    <row r="90" spans="1:15" ht="24.95" customHeight="1" x14ac:dyDescent="0.15">
      <c r="A90" s="25" t="s">
        <v>59</v>
      </c>
      <c r="B90" s="22" t="s">
        <v>135</v>
      </c>
      <c r="C90" s="27">
        <v>69.290000000000006</v>
      </c>
      <c r="D90" s="27">
        <v>20.79</v>
      </c>
      <c r="E90" s="27">
        <v>0</v>
      </c>
      <c r="F90" s="27">
        <v>48.5</v>
      </c>
      <c r="G90" s="27">
        <v>25</v>
      </c>
      <c r="H90" s="27">
        <v>7.5</v>
      </c>
      <c r="I90" s="27">
        <v>0</v>
      </c>
      <c r="J90" s="27">
        <v>17.5</v>
      </c>
      <c r="K90" s="27">
        <v>200</v>
      </c>
      <c r="L90" s="27">
        <v>60</v>
      </c>
      <c r="M90" s="27">
        <v>0</v>
      </c>
      <c r="N90" s="27">
        <v>140</v>
      </c>
    </row>
    <row r="91" spans="1:15" ht="24.95" customHeight="1" x14ac:dyDescent="0.15">
      <c r="A91" s="25" t="s">
        <v>61</v>
      </c>
      <c r="B91" s="22" t="s">
        <v>136</v>
      </c>
      <c r="C91" s="27">
        <v>25</v>
      </c>
      <c r="D91" s="27">
        <v>10</v>
      </c>
      <c r="E91" s="27">
        <v>0</v>
      </c>
      <c r="F91" s="27">
        <v>15</v>
      </c>
      <c r="G91" s="27">
        <v>9.02</v>
      </c>
      <c r="H91" s="27">
        <v>3.61</v>
      </c>
      <c r="I91" s="27">
        <v>0</v>
      </c>
      <c r="J91" s="27">
        <v>5.41</v>
      </c>
      <c r="K91" s="27">
        <v>72.16</v>
      </c>
      <c r="L91" s="27">
        <v>28.88</v>
      </c>
      <c r="M91" s="27">
        <v>0</v>
      </c>
      <c r="N91" s="27">
        <v>43.28</v>
      </c>
    </row>
    <row r="92" spans="1:15" ht="24.95" customHeight="1" x14ac:dyDescent="0.15">
      <c r="A92" s="25" t="s">
        <v>63</v>
      </c>
      <c r="B92" s="22" t="s">
        <v>137</v>
      </c>
      <c r="C92" s="27">
        <v>90</v>
      </c>
      <c r="D92" s="27">
        <v>30</v>
      </c>
      <c r="E92" s="27">
        <v>0</v>
      </c>
      <c r="F92" s="27">
        <v>60</v>
      </c>
      <c r="G92" s="27">
        <v>32.47</v>
      </c>
      <c r="H92" s="27">
        <v>10.82</v>
      </c>
      <c r="I92" s="27">
        <v>0</v>
      </c>
      <c r="J92" s="27">
        <v>21.65</v>
      </c>
      <c r="K92" s="27">
        <v>259.76</v>
      </c>
      <c r="L92" s="27">
        <v>86.56</v>
      </c>
      <c r="M92" s="27">
        <v>0</v>
      </c>
      <c r="N92" s="27">
        <v>173.2</v>
      </c>
    </row>
    <row r="93" spans="1:15" s="17" customFormat="1" ht="24.95" customHeight="1" x14ac:dyDescent="0.15">
      <c r="A93" s="24" t="s">
        <v>138</v>
      </c>
      <c r="B93" s="21" t="s">
        <v>214</v>
      </c>
      <c r="C93" s="28">
        <v>118.74</v>
      </c>
      <c r="D93" s="28">
        <v>40.700000000000003</v>
      </c>
      <c r="E93" s="28">
        <v>6.06</v>
      </c>
      <c r="F93" s="28">
        <v>71.98</v>
      </c>
      <c r="G93" s="28">
        <v>42.74</v>
      </c>
      <c r="H93" s="28">
        <v>14.67</v>
      </c>
      <c r="I93" s="28">
        <v>2.19</v>
      </c>
      <c r="J93" s="28">
        <v>25.88</v>
      </c>
      <c r="K93" s="28">
        <v>346.3</v>
      </c>
      <c r="L93" s="28">
        <v>117.36</v>
      </c>
      <c r="M93" s="28">
        <v>21.9</v>
      </c>
      <c r="N93" s="28">
        <v>207.04</v>
      </c>
    </row>
    <row r="94" spans="1:15" ht="24.95" customHeight="1" x14ac:dyDescent="0.15">
      <c r="A94" s="25" t="s">
        <v>139</v>
      </c>
      <c r="B94" s="22" t="s">
        <v>140</v>
      </c>
      <c r="C94" s="29">
        <f>SUM(C95:C98)</f>
        <v>9.3699999999999992</v>
      </c>
      <c r="D94" s="29">
        <f t="shared" ref="D94:N94" si="7">SUM(D95:D98)</f>
        <v>1.6</v>
      </c>
      <c r="E94" s="29">
        <f t="shared" si="7"/>
        <v>0</v>
      </c>
      <c r="F94" s="29">
        <f t="shared" si="7"/>
        <v>7.77</v>
      </c>
      <c r="G94" s="29">
        <f t="shared" si="7"/>
        <v>3.28</v>
      </c>
      <c r="H94" s="29">
        <f t="shared" si="7"/>
        <v>0.56000000000000005</v>
      </c>
      <c r="I94" s="29">
        <f t="shared" si="7"/>
        <v>0</v>
      </c>
      <c r="J94" s="29">
        <f t="shared" si="7"/>
        <v>2.72</v>
      </c>
      <c r="K94" s="29">
        <f t="shared" si="7"/>
        <v>26.24</v>
      </c>
      <c r="L94" s="29">
        <f t="shared" si="7"/>
        <v>4.4800000000000004</v>
      </c>
      <c r="M94" s="29">
        <f t="shared" si="7"/>
        <v>0</v>
      </c>
      <c r="N94" s="29">
        <f t="shared" si="7"/>
        <v>21.76</v>
      </c>
    </row>
    <row r="95" spans="1:15" ht="24.95" customHeight="1" x14ac:dyDescent="0.15">
      <c r="A95" s="35"/>
      <c r="B95" s="22" t="s">
        <v>141</v>
      </c>
      <c r="C95" s="27">
        <v>3.2</v>
      </c>
      <c r="D95" s="27">
        <v>0</v>
      </c>
      <c r="E95" s="27">
        <v>0</v>
      </c>
      <c r="F95" s="27">
        <v>3.2</v>
      </c>
      <c r="G95" s="27">
        <v>1.1200000000000001</v>
      </c>
      <c r="H95" s="27">
        <v>0</v>
      </c>
      <c r="I95" s="27">
        <v>0</v>
      </c>
      <c r="J95" s="27">
        <v>1.1200000000000001</v>
      </c>
      <c r="K95" s="27">
        <v>8.9600000000000009</v>
      </c>
      <c r="L95" s="27">
        <v>0</v>
      </c>
      <c r="M95" s="27">
        <v>0</v>
      </c>
      <c r="N95" s="27">
        <v>8.9600000000000009</v>
      </c>
    </row>
    <row r="96" spans="1:15" ht="24.95" customHeight="1" x14ac:dyDescent="0.15">
      <c r="A96" s="35"/>
      <c r="B96" s="22" t="s">
        <v>142</v>
      </c>
      <c r="C96" s="27">
        <v>0.15</v>
      </c>
      <c r="D96" s="27">
        <v>0</v>
      </c>
      <c r="E96" s="27">
        <v>0</v>
      </c>
      <c r="F96" s="27">
        <v>0.15</v>
      </c>
      <c r="G96" s="27">
        <v>0.05</v>
      </c>
      <c r="H96" s="27">
        <v>0</v>
      </c>
      <c r="I96" s="27">
        <v>0</v>
      </c>
      <c r="J96" s="27">
        <v>0.05</v>
      </c>
      <c r="K96" s="27">
        <v>0.4</v>
      </c>
      <c r="L96" s="27">
        <v>0</v>
      </c>
      <c r="M96" s="27">
        <v>0</v>
      </c>
      <c r="N96" s="27">
        <v>0.4</v>
      </c>
    </row>
    <row r="97" spans="1:15" ht="24.95" customHeight="1" x14ac:dyDescent="0.15">
      <c r="A97" s="35"/>
      <c r="B97" s="22" t="s">
        <v>143</v>
      </c>
      <c r="C97" s="27">
        <v>4</v>
      </c>
      <c r="D97" s="27">
        <v>0.4</v>
      </c>
      <c r="E97" s="27">
        <v>0</v>
      </c>
      <c r="F97" s="27">
        <v>3.6</v>
      </c>
      <c r="G97" s="27">
        <v>1.4</v>
      </c>
      <c r="H97" s="27">
        <v>0.14000000000000001</v>
      </c>
      <c r="I97" s="27">
        <v>0</v>
      </c>
      <c r="J97" s="27">
        <v>1.26</v>
      </c>
      <c r="K97" s="27">
        <v>11.2</v>
      </c>
      <c r="L97" s="27">
        <v>1.1200000000000001</v>
      </c>
      <c r="M97" s="27">
        <v>0</v>
      </c>
      <c r="N97" s="27">
        <v>10.08</v>
      </c>
    </row>
    <row r="98" spans="1:15" ht="24.95" customHeight="1" x14ac:dyDescent="0.15">
      <c r="A98" s="35"/>
      <c r="B98" s="22" t="s">
        <v>144</v>
      </c>
      <c r="C98" s="27">
        <v>2.02</v>
      </c>
      <c r="D98" s="27">
        <v>1.2</v>
      </c>
      <c r="E98" s="27">
        <v>0</v>
      </c>
      <c r="F98" s="27">
        <v>0.82</v>
      </c>
      <c r="G98" s="27">
        <v>0.71</v>
      </c>
      <c r="H98" s="27">
        <v>0.42</v>
      </c>
      <c r="I98" s="27">
        <v>0</v>
      </c>
      <c r="J98" s="27">
        <v>0.28999999999999998</v>
      </c>
      <c r="K98" s="27">
        <v>5.68</v>
      </c>
      <c r="L98" s="27">
        <v>3.36</v>
      </c>
      <c r="M98" s="27">
        <v>0</v>
      </c>
      <c r="N98" s="27">
        <v>2.3199999999999998</v>
      </c>
      <c r="O98" s="23"/>
    </row>
    <row r="99" spans="1:15" ht="24.95" customHeight="1" x14ac:dyDescent="0.15">
      <c r="A99" s="25" t="s">
        <v>145</v>
      </c>
      <c r="B99" s="22" t="s">
        <v>146</v>
      </c>
      <c r="C99" s="27">
        <v>41.01</v>
      </c>
      <c r="D99" s="27">
        <v>12.84</v>
      </c>
      <c r="E99" s="27">
        <v>6.06</v>
      </c>
      <c r="F99" s="27">
        <v>22.11</v>
      </c>
      <c r="G99" s="27">
        <v>14.8</v>
      </c>
      <c r="H99" s="27">
        <v>4.63</v>
      </c>
      <c r="I99" s="27">
        <v>2.19</v>
      </c>
      <c r="J99" s="27">
        <v>7.98</v>
      </c>
      <c r="K99" s="27">
        <v>122.78</v>
      </c>
      <c r="L99" s="27">
        <v>37.04</v>
      </c>
      <c r="M99" s="27">
        <v>21.9</v>
      </c>
      <c r="N99" s="27">
        <v>63.84</v>
      </c>
    </row>
    <row r="100" spans="1:15" ht="24.95" customHeight="1" x14ac:dyDescent="0.15">
      <c r="A100" s="25" t="s">
        <v>147</v>
      </c>
      <c r="B100" s="22" t="s">
        <v>148</v>
      </c>
      <c r="C100" s="27">
        <v>43.84</v>
      </c>
      <c r="D100" s="27">
        <v>23.14</v>
      </c>
      <c r="E100" s="27">
        <v>0</v>
      </c>
      <c r="F100" s="27">
        <v>20.7</v>
      </c>
      <c r="G100" s="27">
        <v>15.82</v>
      </c>
      <c r="H100" s="27">
        <v>8.35</v>
      </c>
      <c r="I100" s="27">
        <v>0</v>
      </c>
      <c r="J100" s="27">
        <v>7.47</v>
      </c>
      <c r="K100" s="27">
        <v>126.56</v>
      </c>
      <c r="L100" s="27">
        <v>66.8</v>
      </c>
      <c r="M100" s="27">
        <v>0</v>
      </c>
      <c r="N100" s="27">
        <v>59.76</v>
      </c>
    </row>
    <row r="101" spans="1:15" ht="24.95" customHeight="1" x14ac:dyDescent="0.15">
      <c r="A101" s="25" t="s">
        <v>149</v>
      </c>
      <c r="B101" s="22" t="s">
        <v>150</v>
      </c>
      <c r="C101" s="27">
        <v>5</v>
      </c>
      <c r="D101" s="27">
        <v>0.5</v>
      </c>
      <c r="E101" s="27">
        <v>0</v>
      </c>
      <c r="F101" s="27">
        <v>4.5</v>
      </c>
      <c r="G101" s="27">
        <v>1.8</v>
      </c>
      <c r="H101" s="27">
        <v>0.18</v>
      </c>
      <c r="I101" s="27">
        <v>0</v>
      </c>
      <c r="J101" s="27">
        <v>1.62</v>
      </c>
      <c r="K101" s="27">
        <v>14.4</v>
      </c>
      <c r="L101" s="27">
        <v>1.44</v>
      </c>
      <c r="M101" s="27">
        <v>0</v>
      </c>
      <c r="N101" s="27">
        <v>12.96</v>
      </c>
    </row>
    <row r="102" spans="1:15" ht="24.95" customHeight="1" x14ac:dyDescent="0.15">
      <c r="A102" s="25" t="s">
        <v>151</v>
      </c>
      <c r="B102" s="22" t="s">
        <v>152</v>
      </c>
      <c r="C102" s="27">
        <v>15</v>
      </c>
      <c r="D102" s="27">
        <v>1.1000000000000001</v>
      </c>
      <c r="E102" s="27">
        <v>0</v>
      </c>
      <c r="F102" s="27">
        <v>13.9</v>
      </c>
      <c r="G102" s="27">
        <v>5.41</v>
      </c>
      <c r="H102" s="27">
        <v>0.4</v>
      </c>
      <c r="I102" s="27">
        <v>0</v>
      </c>
      <c r="J102" s="27">
        <v>5.01</v>
      </c>
      <c r="K102" s="27">
        <v>43.28</v>
      </c>
      <c r="L102" s="27">
        <v>3.2</v>
      </c>
      <c r="M102" s="27">
        <v>0</v>
      </c>
      <c r="N102" s="27">
        <v>40.08</v>
      </c>
    </row>
    <row r="103" spans="1:15" ht="24.95" customHeight="1" x14ac:dyDescent="0.15">
      <c r="A103" s="25" t="s">
        <v>153</v>
      </c>
      <c r="B103" s="22" t="s">
        <v>154</v>
      </c>
      <c r="C103" s="27">
        <v>2.81</v>
      </c>
      <c r="D103" s="27">
        <v>0.81</v>
      </c>
      <c r="E103" s="27">
        <v>0</v>
      </c>
      <c r="F103" s="27">
        <v>2</v>
      </c>
      <c r="G103" s="27">
        <v>1.01</v>
      </c>
      <c r="H103" s="27">
        <v>0.28999999999999998</v>
      </c>
      <c r="I103" s="27">
        <v>0</v>
      </c>
      <c r="J103" s="27">
        <v>0.72</v>
      </c>
      <c r="K103" s="27">
        <v>8.08</v>
      </c>
      <c r="L103" s="27">
        <v>2.3199999999999998</v>
      </c>
      <c r="M103" s="27">
        <v>0</v>
      </c>
      <c r="N103" s="27">
        <v>5.76</v>
      </c>
    </row>
    <row r="104" spans="1:15" ht="24.95" customHeight="1" x14ac:dyDescent="0.15">
      <c r="A104" s="25" t="s">
        <v>155</v>
      </c>
      <c r="B104" s="22" t="s">
        <v>156</v>
      </c>
      <c r="C104" s="27">
        <v>1.71</v>
      </c>
      <c r="D104" s="27">
        <v>0.71</v>
      </c>
      <c r="E104" s="27">
        <v>0</v>
      </c>
      <c r="F104" s="27">
        <v>1</v>
      </c>
      <c r="G104" s="27">
        <v>0.62</v>
      </c>
      <c r="H104" s="27">
        <v>0.26</v>
      </c>
      <c r="I104" s="27">
        <v>0</v>
      </c>
      <c r="J104" s="27">
        <v>0.36</v>
      </c>
      <c r="K104" s="27">
        <v>4.96</v>
      </c>
      <c r="L104" s="27">
        <v>2.08</v>
      </c>
      <c r="M104" s="27">
        <v>0</v>
      </c>
      <c r="N104" s="27">
        <v>2.88</v>
      </c>
    </row>
    <row r="105" spans="1:15" s="17" customFormat="1" ht="24.95" customHeight="1" x14ac:dyDescent="0.15">
      <c r="A105" s="24" t="s">
        <v>157</v>
      </c>
      <c r="B105" s="21" t="s">
        <v>215</v>
      </c>
      <c r="C105" s="28">
        <v>637.29999999999995</v>
      </c>
      <c r="D105" s="28">
        <v>542.15</v>
      </c>
      <c r="E105" s="28">
        <v>55.4</v>
      </c>
      <c r="F105" s="28">
        <v>39.75</v>
      </c>
      <c r="G105" s="28">
        <v>228.73</v>
      </c>
      <c r="H105" s="28">
        <v>194.75</v>
      </c>
      <c r="I105" s="28">
        <v>19.989999999999998</v>
      </c>
      <c r="J105" s="28">
        <v>13.99</v>
      </c>
      <c r="K105" s="28">
        <v>1869.82</v>
      </c>
      <c r="L105" s="28">
        <v>1558</v>
      </c>
      <c r="M105" s="28">
        <v>199.9</v>
      </c>
      <c r="N105" s="28">
        <v>111.92</v>
      </c>
    </row>
    <row r="106" spans="1:15" ht="24.95" customHeight="1" x14ac:dyDescent="0.15">
      <c r="A106" s="25" t="s">
        <v>158</v>
      </c>
      <c r="B106" s="22" t="s">
        <v>159</v>
      </c>
      <c r="C106" s="29">
        <f>SUM(C107:C113)</f>
        <v>131.9</v>
      </c>
      <c r="D106" s="29">
        <f t="shared" ref="D106:N106" si="8">SUM(D107:D113)</f>
        <v>125.45</v>
      </c>
      <c r="E106" s="29">
        <f t="shared" si="8"/>
        <v>0</v>
      </c>
      <c r="F106" s="29">
        <f t="shared" si="8"/>
        <v>6.45</v>
      </c>
      <c r="G106" s="29">
        <f t="shared" si="8"/>
        <v>46.39</v>
      </c>
      <c r="H106" s="29">
        <f t="shared" si="8"/>
        <v>44.42</v>
      </c>
      <c r="I106" s="29">
        <f t="shared" si="8"/>
        <v>0</v>
      </c>
      <c r="J106" s="29">
        <f t="shared" si="8"/>
        <v>1.97</v>
      </c>
      <c r="K106" s="29">
        <f t="shared" si="8"/>
        <v>371.12</v>
      </c>
      <c r="L106" s="29">
        <f t="shared" si="8"/>
        <v>355.36</v>
      </c>
      <c r="M106" s="29">
        <f t="shared" si="8"/>
        <v>0</v>
      </c>
      <c r="N106" s="29">
        <f t="shared" si="8"/>
        <v>15.76</v>
      </c>
    </row>
    <row r="107" spans="1:15" ht="24.95" customHeight="1" x14ac:dyDescent="0.15">
      <c r="A107" s="35"/>
      <c r="B107" s="22" t="s">
        <v>160</v>
      </c>
      <c r="C107" s="27">
        <v>100</v>
      </c>
      <c r="D107" s="27">
        <v>100</v>
      </c>
      <c r="E107" s="27">
        <v>0</v>
      </c>
      <c r="F107" s="27">
        <v>0</v>
      </c>
      <c r="G107" s="27">
        <v>36.08</v>
      </c>
      <c r="H107" s="27">
        <v>36.08</v>
      </c>
      <c r="I107" s="27">
        <v>0</v>
      </c>
      <c r="J107" s="27">
        <v>0</v>
      </c>
      <c r="K107" s="27">
        <v>288.64</v>
      </c>
      <c r="L107" s="27">
        <v>288.64</v>
      </c>
      <c r="M107" s="27">
        <v>0</v>
      </c>
      <c r="N107" s="27">
        <v>0</v>
      </c>
    </row>
    <row r="108" spans="1:15" ht="24.95" customHeight="1" x14ac:dyDescent="0.15">
      <c r="A108" s="35"/>
      <c r="B108" s="22" t="s">
        <v>161</v>
      </c>
      <c r="C108" s="27">
        <v>19.91</v>
      </c>
      <c r="D108" s="27">
        <v>13.91</v>
      </c>
      <c r="E108" s="27">
        <v>0</v>
      </c>
      <c r="F108" s="27">
        <v>6</v>
      </c>
      <c r="G108" s="27">
        <v>5.97</v>
      </c>
      <c r="H108" s="27">
        <v>4.17</v>
      </c>
      <c r="I108" s="27">
        <v>0</v>
      </c>
      <c r="J108" s="27">
        <v>1.8</v>
      </c>
      <c r="K108" s="27">
        <v>47.76</v>
      </c>
      <c r="L108" s="27">
        <v>33.36</v>
      </c>
      <c r="M108" s="27">
        <v>0</v>
      </c>
      <c r="N108" s="27">
        <v>14.4</v>
      </c>
    </row>
    <row r="109" spans="1:15" ht="24.95" customHeight="1" x14ac:dyDescent="0.15">
      <c r="A109" s="35"/>
      <c r="B109" s="22" t="s">
        <v>162</v>
      </c>
      <c r="C109" s="27">
        <v>3</v>
      </c>
      <c r="D109" s="27">
        <v>3</v>
      </c>
      <c r="E109" s="27">
        <v>0</v>
      </c>
      <c r="F109" s="27">
        <v>0</v>
      </c>
      <c r="G109" s="27">
        <v>1.08</v>
      </c>
      <c r="H109" s="27">
        <v>1.08</v>
      </c>
      <c r="I109" s="27">
        <v>0</v>
      </c>
      <c r="J109" s="27">
        <v>0</v>
      </c>
      <c r="K109" s="27">
        <v>8.64</v>
      </c>
      <c r="L109" s="27">
        <v>8.64</v>
      </c>
      <c r="M109" s="27">
        <v>0</v>
      </c>
      <c r="N109" s="27">
        <v>0</v>
      </c>
    </row>
    <row r="110" spans="1:15" ht="24.95" customHeight="1" x14ac:dyDescent="0.15">
      <c r="A110" s="35"/>
      <c r="B110" s="22" t="s">
        <v>163</v>
      </c>
      <c r="C110" s="27">
        <v>1.1000000000000001</v>
      </c>
      <c r="D110" s="27">
        <v>1.1000000000000001</v>
      </c>
      <c r="E110" s="27">
        <v>0</v>
      </c>
      <c r="F110" s="27">
        <v>0</v>
      </c>
      <c r="G110" s="27">
        <v>0.4</v>
      </c>
      <c r="H110" s="27">
        <v>0.4</v>
      </c>
      <c r="I110" s="27">
        <v>0</v>
      </c>
      <c r="J110" s="27">
        <v>0</v>
      </c>
      <c r="K110" s="27">
        <v>3.2</v>
      </c>
      <c r="L110" s="27">
        <v>3.2</v>
      </c>
      <c r="M110" s="27">
        <v>0</v>
      </c>
      <c r="N110" s="27">
        <v>0</v>
      </c>
    </row>
    <row r="111" spans="1:15" ht="24.95" customHeight="1" x14ac:dyDescent="0.15">
      <c r="A111" s="35"/>
      <c r="B111" s="22" t="s">
        <v>164</v>
      </c>
      <c r="C111" s="27">
        <v>2.5</v>
      </c>
      <c r="D111" s="27">
        <v>2.4</v>
      </c>
      <c r="E111" s="27">
        <v>0</v>
      </c>
      <c r="F111" s="27">
        <v>0.1</v>
      </c>
      <c r="G111" s="27">
        <v>0.91</v>
      </c>
      <c r="H111" s="27">
        <v>0.87</v>
      </c>
      <c r="I111" s="27">
        <v>0</v>
      </c>
      <c r="J111" s="27">
        <v>0.04</v>
      </c>
      <c r="K111" s="27">
        <v>7.28</v>
      </c>
      <c r="L111" s="27">
        <v>6.96</v>
      </c>
      <c r="M111" s="27">
        <v>0</v>
      </c>
      <c r="N111" s="27">
        <v>0.32</v>
      </c>
    </row>
    <row r="112" spans="1:15" ht="24.95" customHeight="1" x14ac:dyDescent="0.15">
      <c r="A112" s="35"/>
      <c r="B112" s="22" t="s">
        <v>165</v>
      </c>
      <c r="C112" s="27">
        <v>1.79</v>
      </c>
      <c r="D112" s="27">
        <v>1.55</v>
      </c>
      <c r="E112" s="27">
        <v>0</v>
      </c>
      <c r="F112" s="27">
        <v>0.24</v>
      </c>
      <c r="G112" s="27">
        <v>0.65</v>
      </c>
      <c r="H112" s="27">
        <v>0.56000000000000005</v>
      </c>
      <c r="I112" s="27">
        <v>0</v>
      </c>
      <c r="J112" s="27">
        <v>0.09</v>
      </c>
      <c r="K112" s="27">
        <v>5.2</v>
      </c>
      <c r="L112" s="27">
        <v>4.4800000000000004</v>
      </c>
      <c r="M112" s="27">
        <v>0</v>
      </c>
      <c r="N112" s="27">
        <v>0.72</v>
      </c>
    </row>
    <row r="113" spans="1:16" ht="24.95" customHeight="1" x14ac:dyDescent="0.15">
      <c r="A113" s="35"/>
      <c r="B113" s="22" t="s">
        <v>166</v>
      </c>
      <c r="C113" s="27">
        <v>3.6</v>
      </c>
      <c r="D113" s="27">
        <v>3.49</v>
      </c>
      <c r="E113" s="27">
        <v>0</v>
      </c>
      <c r="F113" s="27">
        <v>0.11</v>
      </c>
      <c r="G113" s="27">
        <v>1.3</v>
      </c>
      <c r="H113" s="27">
        <v>1.26</v>
      </c>
      <c r="I113" s="27">
        <v>0</v>
      </c>
      <c r="J113" s="27">
        <v>0.04</v>
      </c>
      <c r="K113" s="27">
        <v>10.4</v>
      </c>
      <c r="L113" s="27">
        <v>10.08</v>
      </c>
      <c r="M113" s="27">
        <v>0</v>
      </c>
      <c r="N113" s="27">
        <v>0.32</v>
      </c>
    </row>
    <row r="114" spans="1:16" ht="24.95" customHeight="1" x14ac:dyDescent="0.15">
      <c r="A114" s="25" t="s">
        <v>167</v>
      </c>
      <c r="B114" s="22" t="s">
        <v>168</v>
      </c>
      <c r="C114" s="27">
        <v>168.4</v>
      </c>
      <c r="D114" s="27">
        <v>137.1</v>
      </c>
      <c r="E114" s="27">
        <v>4.7</v>
      </c>
      <c r="F114" s="27">
        <v>26.6</v>
      </c>
      <c r="G114" s="27">
        <v>60.76</v>
      </c>
      <c r="H114" s="27">
        <v>49.46</v>
      </c>
      <c r="I114" s="27">
        <v>1.7</v>
      </c>
      <c r="J114" s="27">
        <v>9.6</v>
      </c>
      <c r="K114" s="27">
        <v>489.48</v>
      </c>
      <c r="L114" s="27">
        <v>395.68</v>
      </c>
      <c r="M114" s="27">
        <v>17</v>
      </c>
      <c r="N114" s="27">
        <v>76.8</v>
      </c>
    </row>
    <row r="115" spans="1:16" ht="24.95" customHeight="1" x14ac:dyDescent="0.15">
      <c r="A115" s="25" t="s">
        <v>169</v>
      </c>
      <c r="B115" s="22" t="s">
        <v>170</v>
      </c>
      <c r="C115" s="27">
        <v>217</v>
      </c>
      <c r="D115" s="27">
        <v>209.6</v>
      </c>
      <c r="E115" s="27">
        <v>0.7</v>
      </c>
      <c r="F115" s="27">
        <v>6.7</v>
      </c>
      <c r="G115" s="27">
        <v>78.290000000000006</v>
      </c>
      <c r="H115" s="27">
        <v>75.62</v>
      </c>
      <c r="I115" s="27">
        <v>0.25</v>
      </c>
      <c r="J115" s="27">
        <v>2.42</v>
      </c>
      <c r="K115" s="27">
        <v>626.82000000000005</v>
      </c>
      <c r="L115" s="27">
        <v>604.96</v>
      </c>
      <c r="M115" s="27">
        <v>2.5</v>
      </c>
      <c r="N115" s="27">
        <v>19.36</v>
      </c>
    </row>
    <row r="116" spans="1:16" ht="24.95" customHeight="1" x14ac:dyDescent="0.15">
      <c r="A116" s="25" t="s">
        <v>171</v>
      </c>
      <c r="B116" s="22" t="s">
        <v>172</v>
      </c>
      <c r="C116" s="27">
        <v>120</v>
      </c>
      <c r="D116" s="27">
        <v>70</v>
      </c>
      <c r="E116" s="27">
        <v>50</v>
      </c>
      <c r="F116" s="27">
        <v>0</v>
      </c>
      <c r="G116" s="27">
        <v>43.29</v>
      </c>
      <c r="H116" s="27">
        <v>25.25</v>
      </c>
      <c r="I116" s="27">
        <v>18.04</v>
      </c>
      <c r="J116" s="27">
        <v>0</v>
      </c>
      <c r="K116" s="27">
        <v>382.4</v>
      </c>
      <c r="L116" s="27">
        <v>202</v>
      </c>
      <c r="M116" s="27">
        <v>180.4</v>
      </c>
      <c r="N116" s="27">
        <v>0</v>
      </c>
    </row>
    <row r="117" spans="1:16" s="17" customFormat="1" ht="24.95" customHeight="1" x14ac:dyDescent="0.15">
      <c r="A117" s="24" t="s">
        <v>173</v>
      </c>
      <c r="B117" s="21" t="s">
        <v>216</v>
      </c>
      <c r="C117" s="34">
        <f>SUM(C119:C123)</f>
        <v>169.55</v>
      </c>
      <c r="D117" s="34">
        <f t="shared" ref="D117:N117" si="9">SUM(D119:D123)</f>
        <v>0</v>
      </c>
      <c r="E117" s="34">
        <f t="shared" si="9"/>
        <v>0</v>
      </c>
      <c r="F117" s="34">
        <f t="shared" si="9"/>
        <v>169.55</v>
      </c>
      <c r="G117" s="34">
        <f t="shared" si="9"/>
        <v>61.17</v>
      </c>
      <c r="H117" s="34">
        <f t="shared" si="9"/>
        <v>0</v>
      </c>
      <c r="I117" s="34">
        <f t="shared" si="9"/>
        <v>0</v>
      </c>
      <c r="J117" s="34">
        <f t="shared" si="9"/>
        <v>61.17</v>
      </c>
      <c r="K117" s="34">
        <f t="shared" si="9"/>
        <v>489.36</v>
      </c>
      <c r="L117" s="34">
        <f t="shared" si="9"/>
        <v>0</v>
      </c>
      <c r="M117" s="34">
        <f t="shared" si="9"/>
        <v>0</v>
      </c>
      <c r="N117" s="34">
        <f t="shared" si="9"/>
        <v>489.36</v>
      </c>
    </row>
    <row r="118" spans="1:16" ht="24.95" customHeight="1" x14ac:dyDescent="0.15">
      <c r="A118" s="25" t="s">
        <v>174</v>
      </c>
      <c r="B118" s="22" t="s">
        <v>175</v>
      </c>
      <c r="C118" s="27">
        <v>70</v>
      </c>
      <c r="D118" s="27">
        <v>0</v>
      </c>
      <c r="E118" s="27">
        <v>0</v>
      </c>
      <c r="F118" s="27">
        <v>70</v>
      </c>
      <c r="G118" s="27">
        <v>25.25</v>
      </c>
      <c r="H118" s="27">
        <v>0</v>
      </c>
      <c r="I118" s="27">
        <v>0</v>
      </c>
      <c r="J118" s="27">
        <v>25.25</v>
      </c>
      <c r="K118" s="27">
        <v>202</v>
      </c>
      <c r="L118" s="27">
        <v>0</v>
      </c>
      <c r="M118" s="27">
        <v>0</v>
      </c>
      <c r="N118" s="27">
        <v>202</v>
      </c>
    </row>
    <row r="119" spans="1:16" ht="24.95" customHeight="1" x14ac:dyDescent="0.15">
      <c r="A119" s="22"/>
      <c r="B119" s="22" t="s">
        <v>176</v>
      </c>
      <c r="C119" s="27">
        <v>70</v>
      </c>
      <c r="D119" s="27">
        <v>0</v>
      </c>
      <c r="E119" s="27">
        <v>0</v>
      </c>
      <c r="F119" s="27">
        <v>70</v>
      </c>
      <c r="G119" s="27">
        <v>25.25</v>
      </c>
      <c r="H119" s="27">
        <v>0</v>
      </c>
      <c r="I119" s="27">
        <v>0</v>
      </c>
      <c r="J119" s="27">
        <v>25.25</v>
      </c>
      <c r="K119" s="27">
        <v>202</v>
      </c>
      <c r="L119" s="27">
        <v>0</v>
      </c>
      <c r="M119" s="27">
        <v>0</v>
      </c>
      <c r="N119" s="27">
        <v>202</v>
      </c>
    </row>
    <row r="120" spans="1:16" ht="24.95" customHeight="1" x14ac:dyDescent="0.15">
      <c r="A120" s="25" t="s">
        <v>177</v>
      </c>
      <c r="B120" s="22" t="s">
        <v>178</v>
      </c>
      <c r="C120" s="27">
        <v>10</v>
      </c>
      <c r="D120" s="27">
        <v>0</v>
      </c>
      <c r="E120" s="27">
        <v>0</v>
      </c>
      <c r="F120" s="27">
        <v>10</v>
      </c>
      <c r="G120" s="27">
        <v>3.61</v>
      </c>
      <c r="H120" s="27">
        <v>0</v>
      </c>
      <c r="I120" s="27">
        <v>0</v>
      </c>
      <c r="J120" s="27">
        <v>3.61</v>
      </c>
      <c r="K120" s="27">
        <v>28.88</v>
      </c>
      <c r="L120" s="27">
        <v>0</v>
      </c>
      <c r="M120" s="27">
        <v>0</v>
      </c>
      <c r="N120" s="27">
        <v>28.88</v>
      </c>
    </row>
    <row r="121" spans="1:16" ht="24.95" customHeight="1" x14ac:dyDescent="0.15">
      <c r="A121" s="25" t="s">
        <v>179</v>
      </c>
      <c r="B121" s="22" t="s">
        <v>180</v>
      </c>
      <c r="C121" s="27">
        <v>80</v>
      </c>
      <c r="D121" s="27">
        <v>0</v>
      </c>
      <c r="E121" s="27">
        <v>0</v>
      </c>
      <c r="F121" s="27">
        <v>80</v>
      </c>
      <c r="G121" s="27">
        <v>28.86</v>
      </c>
      <c r="H121" s="27">
        <v>0</v>
      </c>
      <c r="I121" s="27">
        <v>0</v>
      </c>
      <c r="J121" s="27">
        <v>28.86</v>
      </c>
      <c r="K121" s="27">
        <v>230.88</v>
      </c>
      <c r="L121" s="27">
        <v>0</v>
      </c>
      <c r="M121" s="27">
        <v>0</v>
      </c>
      <c r="N121" s="27">
        <v>230.88</v>
      </c>
    </row>
    <row r="122" spans="1:16" ht="24.95" customHeight="1" x14ac:dyDescent="0.15">
      <c r="A122" s="25" t="s">
        <v>181</v>
      </c>
      <c r="B122" s="22" t="s">
        <v>182</v>
      </c>
      <c r="C122" s="27">
        <v>7.67</v>
      </c>
      <c r="D122" s="27">
        <v>0</v>
      </c>
      <c r="E122" s="27">
        <v>0</v>
      </c>
      <c r="F122" s="27">
        <v>7.67</v>
      </c>
      <c r="G122" s="27">
        <v>2.77</v>
      </c>
      <c r="H122" s="27">
        <v>0</v>
      </c>
      <c r="I122" s="27">
        <v>0</v>
      </c>
      <c r="J122" s="27">
        <v>2.77</v>
      </c>
      <c r="K122" s="27">
        <v>22.16</v>
      </c>
      <c r="L122" s="27">
        <v>0</v>
      </c>
      <c r="M122" s="27">
        <v>0</v>
      </c>
      <c r="N122" s="27">
        <v>22.16</v>
      </c>
    </row>
    <row r="123" spans="1:16" ht="24.95" customHeight="1" x14ac:dyDescent="0.15">
      <c r="A123" s="25" t="s">
        <v>183</v>
      </c>
      <c r="B123" s="22" t="s">
        <v>184</v>
      </c>
      <c r="C123" s="27">
        <v>1.88</v>
      </c>
      <c r="D123" s="27">
        <v>0</v>
      </c>
      <c r="E123" s="27">
        <v>0</v>
      </c>
      <c r="F123" s="27">
        <v>1.88</v>
      </c>
      <c r="G123" s="27">
        <v>0.68</v>
      </c>
      <c r="H123" s="27">
        <v>0</v>
      </c>
      <c r="I123" s="27">
        <v>0</v>
      </c>
      <c r="J123" s="27">
        <v>0.68</v>
      </c>
      <c r="K123" s="27">
        <v>5.44</v>
      </c>
      <c r="L123" s="27">
        <v>0</v>
      </c>
      <c r="M123" s="27">
        <v>0</v>
      </c>
      <c r="N123" s="27">
        <v>5.44</v>
      </c>
    </row>
    <row r="124" spans="1:16" s="17" customFormat="1" ht="24.95" customHeight="1" x14ac:dyDescent="0.15">
      <c r="A124" s="24" t="s">
        <v>185</v>
      </c>
      <c r="B124" s="21" t="s">
        <v>217</v>
      </c>
      <c r="C124" s="28">
        <v>1564.75</v>
      </c>
      <c r="D124" s="28">
        <v>1166.96</v>
      </c>
      <c r="E124" s="28">
        <v>109.61</v>
      </c>
      <c r="F124" s="28">
        <v>288.18</v>
      </c>
      <c r="G124" s="28">
        <v>518.21</v>
      </c>
      <c r="H124" s="28">
        <v>397.28</v>
      </c>
      <c r="I124" s="28">
        <v>32.840000000000003</v>
      </c>
      <c r="J124" s="28">
        <v>88.09</v>
      </c>
      <c r="K124" s="28">
        <v>4211.3599999999997</v>
      </c>
      <c r="L124" s="28">
        <v>3178.24</v>
      </c>
      <c r="M124" s="28">
        <v>328.4</v>
      </c>
      <c r="N124" s="28">
        <v>704.72</v>
      </c>
    </row>
    <row r="125" spans="1:16" ht="24.95" customHeight="1" x14ac:dyDescent="0.15">
      <c r="A125" s="25" t="s">
        <v>186</v>
      </c>
      <c r="B125" s="22" t="s">
        <v>187</v>
      </c>
      <c r="C125" s="27">
        <v>207</v>
      </c>
      <c r="D125" s="27">
        <v>127</v>
      </c>
      <c r="E125" s="27">
        <v>60</v>
      </c>
      <c r="F125" s="27">
        <v>20</v>
      </c>
      <c r="G125" s="27">
        <v>62.02</v>
      </c>
      <c r="H125" s="27">
        <v>38.049999999999997</v>
      </c>
      <c r="I125" s="27">
        <v>17.98</v>
      </c>
      <c r="J125" s="27">
        <v>5.99</v>
      </c>
      <c r="K125" s="27">
        <v>532.12</v>
      </c>
      <c r="L125" s="27">
        <v>304.39999999999998</v>
      </c>
      <c r="M125" s="27">
        <v>179.8</v>
      </c>
      <c r="N125" s="27">
        <v>47.92</v>
      </c>
      <c r="O125" s="23"/>
      <c r="P125" s="23"/>
    </row>
    <row r="126" spans="1:16" ht="24.95" customHeight="1" x14ac:dyDescent="0.15">
      <c r="A126" s="22"/>
      <c r="B126" s="22" t="s">
        <v>188</v>
      </c>
      <c r="C126" s="27">
        <v>207</v>
      </c>
      <c r="D126" s="27">
        <v>127</v>
      </c>
      <c r="E126" s="27">
        <v>60</v>
      </c>
      <c r="F126" s="27">
        <v>20</v>
      </c>
      <c r="G126" s="27">
        <v>62.02</v>
      </c>
      <c r="H126" s="27">
        <v>38.049999999999997</v>
      </c>
      <c r="I126" s="27">
        <v>17.98</v>
      </c>
      <c r="J126" s="27">
        <v>5.99</v>
      </c>
      <c r="K126" s="27">
        <v>532.12</v>
      </c>
      <c r="L126" s="27">
        <v>304.39999999999998</v>
      </c>
      <c r="M126" s="27">
        <v>179.8</v>
      </c>
      <c r="N126" s="27">
        <v>47.92</v>
      </c>
      <c r="O126" s="23"/>
      <c r="P126" s="23"/>
    </row>
    <row r="127" spans="1:16" ht="24.95" customHeight="1" x14ac:dyDescent="0.15">
      <c r="A127" s="25" t="s">
        <v>189</v>
      </c>
      <c r="B127" s="22" t="s">
        <v>190</v>
      </c>
      <c r="C127" s="27">
        <v>110</v>
      </c>
      <c r="D127" s="27">
        <v>110</v>
      </c>
      <c r="E127" s="27">
        <v>0</v>
      </c>
      <c r="F127" s="27">
        <v>0</v>
      </c>
      <c r="G127" s="27">
        <v>39.68</v>
      </c>
      <c r="H127" s="27">
        <v>39.68</v>
      </c>
      <c r="I127" s="27">
        <v>0</v>
      </c>
      <c r="J127" s="27">
        <v>0</v>
      </c>
      <c r="K127" s="27">
        <v>317.44</v>
      </c>
      <c r="L127" s="27">
        <v>317.44</v>
      </c>
      <c r="M127" s="27">
        <v>0</v>
      </c>
      <c r="N127" s="27">
        <v>0</v>
      </c>
    </row>
    <row r="128" spans="1:16" ht="24.95" customHeight="1" x14ac:dyDescent="0.15">
      <c r="A128" s="25" t="s">
        <v>191</v>
      </c>
      <c r="B128" s="22" t="s">
        <v>192</v>
      </c>
      <c r="C128" s="27">
        <v>156</v>
      </c>
      <c r="D128" s="27">
        <v>156</v>
      </c>
      <c r="E128" s="27">
        <v>0</v>
      </c>
      <c r="F128" s="27">
        <v>0</v>
      </c>
      <c r="G128" s="27">
        <v>56.28</v>
      </c>
      <c r="H128" s="27">
        <v>56.28</v>
      </c>
      <c r="I128" s="27">
        <v>0</v>
      </c>
      <c r="J128" s="27">
        <v>0</v>
      </c>
      <c r="K128" s="27">
        <v>450.24</v>
      </c>
      <c r="L128" s="27">
        <v>450.24</v>
      </c>
      <c r="M128" s="27">
        <v>0</v>
      </c>
      <c r="N128" s="27">
        <v>0</v>
      </c>
    </row>
    <row r="129" spans="1:14" ht="24.95" customHeight="1" x14ac:dyDescent="0.15">
      <c r="A129" s="25" t="s">
        <v>193</v>
      </c>
      <c r="B129" s="22" t="s">
        <v>194</v>
      </c>
      <c r="C129" s="27">
        <v>125</v>
      </c>
      <c r="D129" s="27">
        <v>125</v>
      </c>
      <c r="E129" s="27">
        <v>0</v>
      </c>
      <c r="F129" s="27">
        <v>0</v>
      </c>
      <c r="G129" s="27">
        <v>45.09</v>
      </c>
      <c r="H129" s="27">
        <v>45.09</v>
      </c>
      <c r="I129" s="27">
        <v>0</v>
      </c>
      <c r="J129" s="27">
        <v>0</v>
      </c>
      <c r="K129" s="27">
        <v>360.72</v>
      </c>
      <c r="L129" s="27">
        <v>360.72</v>
      </c>
      <c r="M129" s="27">
        <v>0</v>
      </c>
      <c r="N129" s="27">
        <v>0</v>
      </c>
    </row>
    <row r="130" spans="1:14" ht="24.95" customHeight="1" x14ac:dyDescent="0.15">
      <c r="A130" s="25" t="s">
        <v>195</v>
      </c>
      <c r="B130" s="22" t="s">
        <v>196</v>
      </c>
      <c r="C130" s="27">
        <v>92.5</v>
      </c>
      <c r="D130" s="27">
        <v>92.5</v>
      </c>
      <c r="E130" s="27">
        <v>0</v>
      </c>
      <c r="F130" s="27">
        <v>0</v>
      </c>
      <c r="G130" s="27">
        <v>33.369999999999997</v>
      </c>
      <c r="H130" s="27">
        <v>33.369999999999997</v>
      </c>
      <c r="I130" s="27">
        <v>0</v>
      </c>
      <c r="J130" s="27">
        <v>0</v>
      </c>
      <c r="K130" s="27">
        <v>266.95999999999998</v>
      </c>
      <c r="L130" s="27">
        <v>266.95999999999998</v>
      </c>
      <c r="M130" s="27">
        <v>0</v>
      </c>
      <c r="N130" s="27">
        <v>0</v>
      </c>
    </row>
    <row r="131" spans="1:14" ht="24.95" customHeight="1" x14ac:dyDescent="0.15">
      <c r="A131" s="25" t="s">
        <v>197</v>
      </c>
      <c r="B131" s="22" t="s">
        <v>198</v>
      </c>
      <c r="C131" s="27">
        <v>360</v>
      </c>
      <c r="D131" s="27">
        <v>180</v>
      </c>
      <c r="E131" s="27">
        <v>0</v>
      </c>
      <c r="F131" s="27">
        <v>180</v>
      </c>
      <c r="G131" s="27">
        <v>107.86</v>
      </c>
      <c r="H131" s="27">
        <v>53.93</v>
      </c>
      <c r="I131" s="27">
        <v>0</v>
      </c>
      <c r="J131" s="27">
        <v>53.93</v>
      </c>
      <c r="K131" s="27">
        <v>862.88</v>
      </c>
      <c r="L131" s="27">
        <v>431.44</v>
      </c>
      <c r="M131" s="27">
        <v>0</v>
      </c>
      <c r="N131" s="27">
        <v>431.44</v>
      </c>
    </row>
    <row r="132" spans="1:14" ht="24.95" customHeight="1" x14ac:dyDescent="0.15">
      <c r="A132" s="25" t="s">
        <v>199</v>
      </c>
      <c r="B132" s="22" t="s">
        <v>200</v>
      </c>
      <c r="C132" s="27">
        <v>114.32</v>
      </c>
      <c r="D132" s="27">
        <v>85.74</v>
      </c>
      <c r="E132" s="27">
        <v>0</v>
      </c>
      <c r="F132" s="27">
        <v>28.58</v>
      </c>
      <c r="G132" s="27">
        <v>41.24</v>
      </c>
      <c r="H132" s="27">
        <v>30.93</v>
      </c>
      <c r="I132" s="27">
        <v>0</v>
      </c>
      <c r="J132" s="27">
        <v>10.31</v>
      </c>
      <c r="K132" s="27">
        <v>329.92</v>
      </c>
      <c r="L132" s="27">
        <v>247.44</v>
      </c>
      <c r="M132" s="27">
        <v>0</v>
      </c>
      <c r="N132" s="27">
        <v>82.48</v>
      </c>
    </row>
    <row r="133" spans="1:14" ht="24.95" customHeight="1" x14ac:dyDescent="0.15">
      <c r="A133" s="25" t="s">
        <v>201</v>
      </c>
      <c r="B133" s="22" t="s">
        <v>202</v>
      </c>
      <c r="C133" s="27">
        <v>189.93</v>
      </c>
      <c r="D133" s="27">
        <v>80.72</v>
      </c>
      <c r="E133" s="27">
        <v>49.61</v>
      </c>
      <c r="F133" s="27">
        <v>59.6</v>
      </c>
      <c r="G133" s="27">
        <v>56.91</v>
      </c>
      <c r="H133" s="27">
        <v>24.19</v>
      </c>
      <c r="I133" s="27">
        <v>14.86</v>
      </c>
      <c r="J133" s="27">
        <v>17.86</v>
      </c>
      <c r="K133" s="27">
        <v>485</v>
      </c>
      <c r="L133" s="27">
        <v>193.52</v>
      </c>
      <c r="M133" s="27">
        <v>148.6</v>
      </c>
      <c r="N133" s="27">
        <v>142.88</v>
      </c>
    </row>
    <row r="134" spans="1:14" ht="24.95" customHeight="1" x14ac:dyDescent="0.15">
      <c r="A134" s="25" t="s">
        <v>203</v>
      </c>
      <c r="B134" s="22" t="s">
        <v>204</v>
      </c>
      <c r="C134" s="27">
        <v>210</v>
      </c>
      <c r="D134" s="27">
        <v>210</v>
      </c>
      <c r="E134" s="27">
        <v>0</v>
      </c>
      <c r="F134" s="27">
        <v>0</v>
      </c>
      <c r="G134" s="27">
        <v>75.760000000000005</v>
      </c>
      <c r="H134" s="27">
        <v>75.760000000000005</v>
      </c>
      <c r="I134" s="27">
        <v>0</v>
      </c>
      <c r="J134" s="27">
        <v>0</v>
      </c>
      <c r="K134" s="27">
        <v>606.08000000000004</v>
      </c>
      <c r="L134" s="27">
        <v>606.08000000000004</v>
      </c>
      <c r="M134" s="27">
        <v>0</v>
      </c>
      <c r="N134" s="27">
        <v>0</v>
      </c>
    </row>
  </sheetData>
  <mergeCells count="17">
    <mergeCell ref="A2:N2"/>
    <mergeCell ref="A3:N3"/>
    <mergeCell ref="C4:F4"/>
    <mergeCell ref="G4:J4"/>
    <mergeCell ref="L4:N4"/>
    <mergeCell ref="K4:K5"/>
    <mergeCell ref="A4:B5"/>
    <mergeCell ref="A6:B6"/>
    <mergeCell ref="A9:A15"/>
    <mergeCell ref="A21:A24"/>
    <mergeCell ref="A33:A35"/>
    <mergeCell ref="A44:A47"/>
    <mergeCell ref="A56:A60"/>
    <mergeCell ref="A71:A74"/>
    <mergeCell ref="A81:A82"/>
    <mergeCell ref="A95:A98"/>
    <mergeCell ref="A107:A113"/>
  </mergeCells>
  <phoneticPr fontId="25" type="noConversion"/>
  <pageMargins left="0.55118110236220497" right="0.35433070866141703" top="0.55118110236220497" bottom="0.55118110236220497" header="0.511811023622047" footer="0.511811023622047"/>
  <pageSetup paperSize="9" scale="52" fitToHeight="0" orientation="portrait" r:id="rId1"/>
  <headerFooter>
    <oddFooter>&amp;C第 &amp;P 页，共 &amp;N 页</oddFooter>
  </headerFooter>
  <ignoredErrors>
    <ignoredError sqref="A1:N3 A4:B4 L4:N4 A5:N134 D4:J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1"/>
  <sheetViews>
    <sheetView workbookViewId="0">
      <selection activeCell="J18" sqref="J18"/>
    </sheetView>
  </sheetViews>
  <sheetFormatPr defaultColWidth="9" defaultRowHeight="13.5" x14ac:dyDescent="0.15"/>
  <sheetData>
    <row r="1" spans="1:12" ht="22.5" x14ac:dyDescent="0.15">
      <c r="A1" s="42"/>
      <c r="B1" s="42"/>
      <c r="C1" s="43"/>
      <c r="D1" s="43"/>
      <c r="E1" s="43"/>
      <c r="F1" s="1"/>
      <c r="G1" s="1"/>
      <c r="H1" s="42"/>
      <c r="I1" s="42"/>
      <c r="J1" s="43"/>
      <c r="K1" s="43"/>
      <c r="L1" s="43"/>
    </row>
    <row r="2" spans="1:12" x14ac:dyDescent="0.15">
      <c r="A2" s="44"/>
      <c r="B2" s="44"/>
      <c r="C2" s="45"/>
      <c r="D2" s="45"/>
      <c r="E2" s="45"/>
      <c r="F2" s="1"/>
      <c r="G2" s="1"/>
      <c r="H2" s="44"/>
      <c r="I2" s="44"/>
      <c r="J2" s="45"/>
      <c r="K2" s="45"/>
      <c r="L2" s="45"/>
    </row>
    <row r="3" spans="1:12" ht="14.25" x14ac:dyDescent="0.15">
      <c r="A3" s="41"/>
      <c r="B3" s="41"/>
      <c r="C3" s="2"/>
      <c r="D3" s="3"/>
      <c r="E3" s="2"/>
      <c r="F3" s="1"/>
      <c r="G3" s="1"/>
      <c r="H3" s="41"/>
      <c r="I3" s="41"/>
      <c r="J3" s="2"/>
      <c r="K3" s="3"/>
      <c r="L3" s="2"/>
    </row>
    <row r="4" spans="1:12" ht="15.75" x14ac:dyDescent="0.15">
      <c r="A4" s="41"/>
      <c r="B4" s="41"/>
      <c r="C4" s="4"/>
      <c r="D4" s="4"/>
      <c r="E4" s="4"/>
      <c r="F4" s="1"/>
      <c r="G4" s="1"/>
      <c r="H4" s="41"/>
      <c r="I4" s="41"/>
      <c r="J4" s="12"/>
      <c r="K4" s="12"/>
      <c r="L4" s="12"/>
    </row>
    <row r="5" spans="1:12" ht="15.75" x14ac:dyDescent="0.15">
      <c r="A5" s="5"/>
      <c r="B5" s="5"/>
      <c r="C5" s="6"/>
      <c r="D5" s="6"/>
      <c r="E5" s="4"/>
      <c r="F5" s="1"/>
      <c r="G5" s="1"/>
      <c r="H5" s="5"/>
      <c r="I5" s="5"/>
      <c r="J5" s="13"/>
      <c r="K5" s="13"/>
      <c r="L5" s="12"/>
    </row>
    <row r="6" spans="1:12" ht="15.75" x14ac:dyDescent="0.15">
      <c r="A6" s="7"/>
      <c r="B6" s="7"/>
      <c r="C6" s="8"/>
      <c r="D6" s="8"/>
      <c r="E6" s="9"/>
      <c r="F6" s="1"/>
      <c r="G6" s="1"/>
      <c r="H6" s="7"/>
      <c r="I6" s="7"/>
      <c r="J6" s="14"/>
      <c r="K6" s="14"/>
      <c r="L6" s="15"/>
    </row>
    <row r="7" spans="1:12" ht="15" x14ac:dyDescent="0.15">
      <c r="A7" s="40"/>
      <c r="B7" s="7"/>
      <c r="C7" s="6"/>
      <c r="D7" s="6"/>
      <c r="E7" s="4"/>
      <c r="F7" s="1"/>
      <c r="G7" s="1"/>
      <c r="H7" s="40"/>
      <c r="I7" s="7"/>
      <c r="J7" s="6"/>
      <c r="K7" s="6"/>
      <c r="L7" s="4"/>
    </row>
    <row r="8" spans="1:12" ht="15" x14ac:dyDescent="0.15">
      <c r="A8" s="40"/>
      <c r="B8" s="7"/>
      <c r="C8" s="6"/>
      <c r="D8" s="6"/>
      <c r="E8" s="4"/>
      <c r="F8" s="1"/>
      <c r="G8" s="1"/>
      <c r="H8" s="40"/>
      <c r="I8" s="7"/>
      <c r="J8" s="6"/>
      <c r="K8" s="6"/>
      <c r="L8" s="4"/>
    </row>
    <row r="9" spans="1:12" ht="15" x14ac:dyDescent="0.15">
      <c r="A9" s="40"/>
      <c r="B9" s="7"/>
      <c r="C9" s="6"/>
      <c r="D9" s="6"/>
      <c r="E9" s="4"/>
      <c r="F9" s="1"/>
      <c r="G9" s="1"/>
      <c r="H9" s="40"/>
      <c r="I9" s="7"/>
      <c r="J9" s="6"/>
      <c r="K9" s="6"/>
      <c r="L9" s="4"/>
    </row>
    <row r="10" spans="1:12" ht="15" x14ac:dyDescent="0.15">
      <c r="A10" s="40"/>
      <c r="B10" s="7"/>
      <c r="C10" s="6"/>
      <c r="D10" s="6"/>
      <c r="E10" s="4"/>
      <c r="F10" s="1"/>
      <c r="G10" s="1"/>
      <c r="H10" s="40"/>
      <c r="I10" s="7"/>
      <c r="J10" s="6"/>
      <c r="K10" s="6"/>
      <c r="L10" s="4"/>
    </row>
    <row r="11" spans="1:12" ht="15" x14ac:dyDescent="0.15">
      <c r="A11" s="40"/>
      <c r="B11" s="7"/>
      <c r="C11" s="6"/>
      <c r="D11" s="6"/>
      <c r="E11" s="4"/>
      <c r="F11" s="1"/>
      <c r="G11" s="1"/>
      <c r="H11" s="40"/>
      <c r="I11" s="7"/>
      <c r="J11" s="6"/>
      <c r="K11" s="6"/>
      <c r="L11" s="4"/>
    </row>
    <row r="12" spans="1:12" ht="15" x14ac:dyDescent="0.15">
      <c r="A12" s="40"/>
      <c r="B12" s="7"/>
      <c r="C12" s="6"/>
      <c r="D12" s="6"/>
      <c r="E12" s="4"/>
      <c r="F12" s="1"/>
      <c r="G12" s="1"/>
      <c r="H12" s="40"/>
      <c r="I12" s="7"/>
      <c r="J12" s="6"/>
      <c r="K12" s="6"/>
      <c r="L12" s="4"/>
    </row>
    <row r="13" spans="1:12" ht="15" x14ac:dyDescent="0.15">
      <c r="A13" s="40"/>
      <c r="B13" s="7"/>
      <c r="C13" s="6"/>
      <c r="D13" s="6"/>
      <c r="E13" s="4"/>
      <c r="F13" s="1"/>
      <c r="G13" s="1"/>
      <c r="H13" s="40"/>
      <c r="I13" s="7"/>
      <c r="J13" s="6"/>
      <c r="K13" s="6"/>
      <c r="L13" s="4"/>
    </row>
    <row r="14" spans="1:12" ht="15" x14ac:dyDescent="0.15">
      <c r="A14" s="7"/>
      <c r="B14" s="7"/>
      <c r="C14" s="6"/>
      <c r="D14" s="6"/>
      <c r="E14" s="4"/>
      <c r="F14" s="1"/>
      <c r="G14" s="1"/>
      <c r="H14" s="7"/>
      <c r="I14" s="7"/>
      <c r="J14" s="6"/>
      <c r="K14" s="6"/>
      <c r="L14" s="4"/>
    </row>
    <row r="15" spans="1:12" ht="15" x14ac:dyDescent="0.15">
      <c r="A15" s="7"/>
      <c r="B15" s="7"/>
      <c r="C15" s="6"/>
      <c r="D15" s="6"/>
      <c r="E15" s="4"/>
      <c r="F15" s="1"/>
      <c r="G15" s="1"/>
      <c r="H15" s="7"/>
      <c r="I15" s="7"/>
      <c r="J15" s="6"/>
      <c r="K15" s="6"/>
      <c r="L15" s="4"/>
    </row>
    <row r="16" spans="1:12" ht="15" x14ac:dyDescent="0.15">
      <c r="A16" s="7"/>
      <c r="B16" s="7"/>
      <c r="C16" s="6"/>
      <c r="D16" s="6"/>
      <c r="E16" s="4"/>
      <c r="F16" s="1"/>
      <c r="G16" s="1"/>
      <c r="H16" s="7"/>
      <c r="I16" s="7"/>
      <c r="J16" s="6"/>
      <c r="K16" s="6"/>
      <c r="L16" s="4"/>
    </row>
    <row r="17" spans="1:12" ht="15" x14ac:dyDescent="0.15">
      <c r="A17" s="5"/>
      <c r="B17" s="5"/>
      <c r="C17" s="11"/>
      <c r="D17" s="11"/>
      <c r="E17" s="4"/>
      <c r="F17" s="1"/>
      <c r="G17" s="1"/>
      <c r="H17" s="5"/>
      <c r="I17" s="5"/>
      <c r="J17" s="11"/>
      <c r="K17" s="11"/>
      <c r="L17" s="4"/>
    </row>
    <row r="18" spans="1:12" ht="15.75" x14ac:dyDescent="0.15">
      <c r="A18" s="7"/>
      <c r="B18" s="7"/>
      <c r="C18" s="8"/>
      <c r="D18" s="8"/>
      <c r="E18" s="9"/>
      <c r="F18" s="1"/>
      <c r="G18" s="1"/>
      <c r="H18" s="7"/>
      <c r="I18" s="7"/>
      <c r="J18" s="14"/>
      <c r="K18" s="14"/>
      <c r="L18" s="15"/>
    </row>
    <row r="19" spans="1:12" ht="15" x14ac:dyDescent="0.15">
      <c r="A19" s="40"/>
      <c r="B19" s="7"/>
      <c r="C19" s="11"/>
      <c r="D19" s="6"/>
      <c r="E19" s="4"/>
      <c r="F19" s="1"/>
      <c r="G19" s="1"/>
      <c r="H19" s="40"/>
      <c r="I19" s="7"/>
      <c r="J19" s="11"/>
      <c r="K19" s="6"/>
      <c r="L19" s="4"/>
    </row>
    <row r="20" spans="1:12" ht="15" x14ac:dyDescent="0.15">
      <c r="A20" s="40"/>
      <c r="B20" s="7"/>
      <c r="C20" s="11"/>
      <c r="D20" s="6"/>
      <c r="E20" s="4"/>
      <c r="F20" s="1"/>
      <c r="G20" s="1"/>
      <c r="H20" s="40"/>
      <c r="I20" s="7"/>
      <c r="J20" s="11"/>
      <c r="K20" s="6"/>
      <c r="L20" s="4"/>
    </row>
    <row r="21" spans="1:12" ht="15" x14ac:dyDescent="0.15">
      <c r="A21" s="40"/>
      <c r="B21" s="7"/>
      <c r="C21" s="11"/>
      <c r="D21" s="6"/>
      <c r="E21" s="4"/>
      <c r="F21" s="1"/>
      <c r="G21" s="1"/>
      <c r="H21" s="40"/>
      <c r="I21" s="7"/>
      <c r="J21" s="11"/>
      <c r="K21" s="6"/>
      <c r="L21" s="4"/>
    </row>
    <row r="22" spans="1:12" ht="15" x14ac:dyDescent="0.15">
      <c r="A22" s="40"/>
      <c r="B22" s="7"/>
      <c r="C22" s="11"/>
      <c r="D22" s="6"/>
      <c r="E22" s="4"/>
      <c r="F22" s="1"/>
      <c r="G22" s="1"/>
      <c r="H22" s="40"/>
      <c r="I22" s="7"/>
      <c r="J22" s="11"/>
      <c r="K22" s="6"/>
      <c r="L22" s="4"/>
    </row>
    <row r="23" spans="1:12" ht="15" x14ac:dyDescent="0.15">
      <c r="A23" s="7"/>
      <c r="B23" s="7"/>
      <c r="C23" s="11"/>
      <c r="D23" s="6"/>
      <c r="E23" s="4"/>
      <c r="F23" s="1"/>
      <c r="G23" s="1"/>
      <c r="H23" s="7"/>
      <c r="I23" s="7"/>
      <c r="J23" s="11"/>
      <c r="K23" s="6"/>
      <c r="L23" s="4"/>
    </row>
    <row r="24" spans="1:12" ht="15" x14ac:dyDescent="0.15">
      <c r="A24" s="7"/>
      <c r="B24" s="7"/>
      <c r="C24" s="11"/>
      <c r="D24" s="6"/>
      <c r="E24" s="4"/>
      <c r="F24" s="1"/>
      <c r="G24" s="1"/>
      <c r="H24" s="7"/>
      <c r="I24" s="7"/>
      <c r="J24" s="11"/>
      <c r="K24" s="6"/>
      <c r="L24" s="4"/>
    </row>
    <row r="25" spans="1:12" ht="15" x14ac:dyDescent="0.15">
      <c r="A25" s="7"/>
      <c r="B25" s="7"/>
      <c r="C25" s="11"/>
      <c r="D25" s="6"/>
      <c r="E25" s="4"/>
      <c r="F25" s="1"/>
      <c r="G25" s="1"/>
      <c r="H25" s="7"/>
      <c r="I25" s="7"/>
      <c r="J25" s="11"/>
      <c r="K25" s="6"/>
      <c r="L25" s="4"/>
    </row>
    <row r="26" spans="1:12" ht="15" x14ac:dyDescent="0.15">
      <c r="A26" s="7"/>
      <c r="B26" s="7"/>
      <c r="C26" s="11"/>
      <c r="D26" s="6"/>
      <c r="E26" s="4"/>
      <c r="F26" s="1"/>
      <c r="G26" s="1"/>
      <c r="H26" s="7"/>
      <c r="I26" s="7"/>
      <c r="J26" s="11"/>
      <c r="K26" s="6"/>
      <c r="L26" s="4"/>
    </row>
    <row r="27" spans="1:12" ht="15" x14ac:dyDescent="0.15">
      <c r="A27" s="7"/>
      <c r="B27" s="7"/>
      <c r="C27" s="11"/>
      <c r="D27" s="6"/>
      <c r="E27" s="4"/>
      <c r="F27" s="1"/>
      <c r="G27" s="1"/>
      <c r="H27" s="7"/>
      <c r="I27" s="7"/>
      <c r="J27" s="11"/>
      <c r="K27" s="6"/>
      <c r="L27" s="4"/>
    </row>
    <row r="28" spans="1:12" ht="15" x14ac:dyDescent="0.15">
      <c r="A28" s="7"/>
      <c r="B28" s="7"/>
      <c r="C28" s="11"/>
      <c r="D28" s="6"/>
      <c r="E28" s="4"/>
      <c r="F28" s="1"/>
      <c r="G28" s="1"/>
      <c r="H28" s="7"/>
      <c r="I28" s="7"/>
      <c r="J28" s="11"/>
      <c r="K28" s="6"/>
      <c r="L28" s="4"/>
    </row>
    <row r="29" spans="1:12" ht="15" x14ac:dyDescent="0.15">
      <c r="A29" s="5"/>
      <c r="B29" s="5"/>
      <c r="C29" s="6"/>
      <c r="D29" s="6"/>
      <c r="E29" s="4"/>
      <c r="F29" s="1"/>
      <c r="G29" s="1"/>
      <c r="H29" s="5"/>
      <c r="I29" s="5"/>
      <c r="J29" s="6"/>
      <c r="K29" s="6"/>
      <c r="L29" s="4"/>
    </row>
    <row r="30" spans="1:12" ht="15.75" x14ac:dyDescent="0.15">
      <c r="A30" s="7"/>
      <c r="B30" s="7"/>
      <c r="C30" s="8"/>
      <c r="D30" s="8"/>
      <c r="E30" s="9"/>
      <c r="F30" s="1"/>
      <c r="G30" s="1"/>
      <c r="H30" s="7"/>
      <c r="I30" s="7"/>
      <c r="J30" s="14"/>
      <c r="K30" s="14"/>
      <c r="L30" s="15"/>
    </row>
    <row r="31" spans="1:12" ht="15" x14ac:dyDescent="0.15">
      <c r="A31" s="40"/>
      <c r="B31" s="7"/>
      <c r="C31" s="6"/>
      <c r="D31" s="6"/>
      <c r="E31" s="4"/>
      <c r="F31" s="1"/>
      <c r="G31" s="1"/>
      <c r="H31" s="40"/>
      <c r="I31" s="7"/>
      <c r="J31" s="6"/>
      <c r="K31" s="6"/>
      <c r="L31" s="4"/>
    </row>
    <row r="32" spans="1:12" ht="15" x14ac:dyDescent="0.15">
      <c r="A32" s="40"/>
      <c r="B32" s="7"/>
      <c r="C32" s="6"/>
      <c r="D32" s="6"/>
      <c r="E32" s="4"/>
      <c r="F32" s="1"/>
      <c r="G32" s="1"/>
      <c r="H32" s="40"/>
      <c r="I32" s="7"/>
      <c r="J32" s="6"/>
      <c r="K32" s="6"/>
      <c r="L32" s="4"/>
    </row>
    <row r="33" spans="1:12" ht="15" x14ac:dyDescent="0.15">
      <c r="A33" s="40"/>
      <c r="B33" s="7"/>
      <c r="C33" s="6"/>
      <c r="D33" s="6"/>
      <c r="E33" s="4"/>
      <c r="F33" s="1"/>
      <c r="G33" s="1"/>
      <c r="H33" s="40"/>
      <c r="I33" s="7"/>
      <c r="J33" s="6"/>
      <c r="K33" s="6"/>
      <c r="L33" s="4"/>
    </row>
    <row r="34" spans="1:12" ht="15" x14ac:dyDescent="0.15">
      <c r="A34" s="7"/>
      <c r="B34" s="7"/>
      <c r="C34" s="6"/>
      <c r="D34" s="6"/>
      <c r="E34" s="4"/>
      <c r="F34" s="1"/>
      <c r="G34" s="1"/>
      <c r="H34" s="7"/>
      <c r="I34" s="7"/>
      <c r="J34" s="6"/>
      <c r="K34" s="6"/>
      <c r="L34" s="4"/>
    </row>
    <row r="35" spans="1:12" ht="15" x14ac:dyDescent="0.15">
      <c r="A35" s="7"/>
      <c r="B35" s="7"/>
      <c r="C35" s="6"/>
      <c r="D35" s="6"/>
      <c r="E35" s="4"/>
      <c r="F35" s="1"/>
      <c r="G35" s="1"/>
      <c r="H35" s="7"/>
      <c r="I35" s="7"/>
      <c r="J35" s="6"/>
      <c r="K35" s="6"/>
      <c r="L35" s="4"/>
    </row>
    <row r="36" spans="1:12" ht="15" x14ac:dyDescent="0.15">
      <c r="A36" s="7"/>
      <c r="B36" s="7"/>
      <c r="C36" s="6"/>
      <c r="D36" s="6"/>
      <c r="E36" s="4"/>
      <c r="F36" s="1"/>
      <c r="G36" s="1"/>
      <c r="H36" s="7"/>
      <c r="I36" s="7"/>
      <c r="J36" s="6"/>
      <c r="K36" s="6"/>
      <c r="L36" s="4"/>
    </row>
    <row r="37" spans="1:12" ht="15" x14ac:dyDescent="0.15">
      <c r="A37" s="7"/>
      <c r="B37" s="7"/>
      <c r="C37" s="6"/>
      <c r="D37" s="6"/>
      <c r="E37" s="4"/>
      <c r="F37" s="1"/>
      <c r="G37" s="1"/>
      <c r="H37" s="7"/>
      <c r="I37" s="7"/>
      <c r="J37" s="6"/>
      <c r="K37" s="6"/>
      <c r="L37" s="4"/>
    </row>
    <row r="38" spans="1:12" ht="15" x14ac:dyDescent="0.15">
      <c r="A38" s="7"/>
      <c r="B38" s="7"/>
      <c r="C38" s="6"/>
      <c r="D38" s="6"/>
      <c r="E38" s="4"/>
      <c r="F38" s="1"/>
      <c r="G38" s="1"/>
      <c r="H38" s="7"/>
      <c r="I38" s="7"/>
      <c r="J38" s="6"/>
      <c r="K38" s="6"/>
      <c r="L38" s="4"/>
    </row>
    <row r="39" spans="1:12" ht="15" x14ac:dyDescent="0.15">
      <c r="A39" s="7"/>
      <c r="B39" s="7"/>
      <c r="C39" s="6"/>
      <c r="D39" s="6"/>
      <c r="E39" s="4"/>
      <c r="F39" s="1"/>
      <c r="G39" s="1"/>
      <c r="H39" s="7"/>
      <c r="I39" s="7"/>
      <c r="J39" s="6"/>
      <c r="K39" s="6"/>
      <c r="L39" s="4"/>
    </row>
    <row r="40" spans="1:12" ht="15" x14ac:dyDescent="0.15">
      <c r="A40" s="5"/>
      <c r="B40" s="5"/>
      <c r="C40" s="6"/>
      <c r="D40" s="6"/>
      <c r="E40" s="4"/>
      <c r="F40" s="1"/>
      <c r="G40" s="1"/>
      <c r="H40" s="5"/>
      <c r="I40" s="5"/>
      <c r="J40" s="6"/>
      <c r="K40" s="6"/>
      <c r="L40" s="4"/>
    </row>
    <row r="41" spans="1:12" ht="15.75" x14ac:dyDescent="0.15">
      <c r="A41" s="7"/>
      <c r="B41" s="7"/>
      <c r="C41" s="8"/>
      <c r="D41" s="8"/>
      <c r="E41" s="9"/>
      <c r="F41" s="1"/>
      <c r="G41" s="1"/>
      <c r="H41" s="7"/>
      <c r="I41" s="7"/>
      <c r="J41" s="14"/>
      <c r="K41" s="14"/>
      <c r="L41" s="15"/>
    </row>
    <row r="42" spans="1:12" ht="15" x14ac:dyDescent="0.15">
      <c r="A42" s="40"/>
      <c r="B42" s="7"/>
      <c r="C42" s="6"/>
      <c r="D42" s="6"/>
      <c r="E42" s="4"/>
      <c r="F42" s="1"/>
      <c r="G42" s="1"/>
      <c r="H42" s="40"/>
      <c r="I42" s="7"/>
      <c r="J42" s="6"/>
      <c r="K42" s="6"/>
      <c r="L42" s="4"/>
    </row>
    <row r="43" spans="1:12" ht="15" x14ac:dyDescent="0.15">
      <c r="A43" s="40"/>
      <c r="B43" s="7"/>
      <c r="C43" s="6"/>
      <c r="D43" s="6"/>
      <c r="E43" s="4"/>
      <c r="F43" s="1"/>
      <c r="G43" s="1"/>
      <c r="H43" s="40"/>
      <c r="I43" s="7"/>
      <c r="J43" s="6"/>
      <c r="K43" s="6"/>
      <c r="L43" s="4"/>
    </row>
    <row r="44" spans="1:12" ht="15" x14ac:dyDescent="0.15">
      <c r="A44" s="40"/>
      <c r="B44" s="7"/>
      <c r="C44" s="6"/>
      <c r="D44" s="6"/>
      <c r="E44" s="4"/>
      <c r="F44" s="1"/>
      <c r="G44" s="1"/>
      <c r="H44" s="40"/>
      <c r="I44" s="7"/>
      <c r="J44" s="6"/>
      <c r="K44" s="6"/>
      <c r="L44" s="4"/>
    </row>
    <row r="45" spans="1:12" ht="15" x14ac:dyDescent="0.15">
      <c r="A45" s="40"/>
      <c r="B45" s="7"/>
      <c r="C45" s="6"/>
      <c r="D45" s="6"/>
      <c r="E45" s="4"/>
      <c r="F45" s="1"/>
      <c r="G45" s="1"/>
      <c r="H45" s="40"/>
      <c r="I45" s="7"/>
      <c r="J45" s="6"/>
      <c r="K45" s="6"/>
      <c r="L45" s="4"/>
    </row>
    <row r="46" spans="1:12" ht="15" x14ac:dyDescent="0.15">
      <c r="A46" s="7"/>
      <c r="B46" s="7"/>
      <c r="C46" s="6"/>
      <c r="D46" s="6"/>
      <c r="E46" s="4"/>
      <c r="F46" s="1"/>
      <c r="G46" s="1"/>
      <c r="H46" s="7"/>
      <c r="I46" s="7"/>
      <c r="J46" s="6"/>
      <c r="K46" s="6"/>
      <c r="L46" s="4"/>
    </row>
    <row r="47" spans="1:12" ht="15" x14ac:dyDescent="0.15">
      <c r="A47" s="7"/>
      <c r="B47" s="7"/>
      <c r="C47" s="6"/>
      <c r="D47" s="6"/>
      <c r="E47" s="4"/>
      <c r="F47" s="1"/>
      <c r="G47" s="1"/>
      <c r="H47" s="7"/>
      <c r="I47" s="7"/>
      <c r="J47" s="6"/>
      <c r="K47" s="6"/>
      <c r="L47" s="4"/>
    </row>
    <row r="48" spans="1:12" ht="15" x14ac:dyDescent="0.15">
      <c r="A48" s="7"/>
      <c r="B48" s="7"/>
      <c r="C48" s="6"/>
      <c r="D48" s="6"/>
      <c r="E48" s="4"/>
      <c r="F48" s="1"/>
      <c r="G48" s="1"/>
      <c r="H48" s="7"/>
      <c r="I48" s="7"/>
      <c r="J48" s="6"/>
      <c r="K48" s="6"/>
      <c r="L48" s="4"/>
    </row>
    <row r="49" spans="1:12" ht="15" x14ac:dyDescent="0.15">
      <c r="A49" s="7"/>
      <c r="B49" s="7"/>
      <c r="C49" s="6"/>
      <c r="D49" s="6"/>
      <c r="E49" s="4"/>
      <c r="F49" s="1"/>
      <c r="G49" s="1"/>
      <c r="H49" s="7"/>
      <c r="I49" s="7"/>
      <c r="J49" s="6"/>
      <c r="K49" s="6"/>
      <c r="L49" s="4"/>
    </row>
    <row r="50" spans="1:12" ht="15" x14ac:dyDescent="0.15">
      <c r="A50" s="7"/>
      <c r="B50" s="7"/>
      <c r="C50" s="6"/>
      <c r="D50" s="6"/>
      <c r="E50" s="4"/>
      <c r="F50" s="1"/>
      <c r="G50" s="1"/>
      <c r="H50" s="7"/>
      <c r="I50" s="7"/>
      <c r="J50" s="6"/>
      <c r="K50" s="6"/>
      <c r="L50" s="4"/>
    </row>
    <row r="51" spans="1:12" ht="15" x14ac:dyDescent="0.15">
      <c r="A51" s="7"/>
      <c r="B51" s="7"/>
      <c r="C51" s="6"/>
      <c r="D51" s="6"/>
      <c r="E51" s="4"/>
      <c r="F51" s="1"/>
      <c r="G51" s="1"/>
      <c r="H51" s="7"/>
      <c r="I51" s="7"/>
      <c r="J51" s="6"/>
      <c r="K51" s="6"/>
      <c r="L51" s="4"/>
    </row>
    <row r="52" spans="1:12" ht="15" x14ac:dyDescent="0.15">
      <c r="A52" s="5"/>
      <c r="B52" s="5"/>
      <c r="C52" s="6"/>
      <c r="D52" s="6"/>
      <c r="E52" s="4"/>
      <c r="F52" s="1"/>
      <c r="G52" s="1"/>
      <c r="H52" s="5"/>
      <c r="I52" s="5"/>
      <c r="J52" s="6"/>
      <c r="K52" s="6"/>
      <c r="L52" s="4"/>
    </row>
    <row r="53" spans="1:12" ht="15.75" x14ac:dyDescent="0.15">
      <c r="A53" s="7"/>
      <c r="B53" s="7"/>
      <c r="C53" s="8"/>
      <c r="D53" s="8"/>
      <c r="E53" s="9"/>
      <c r="F53" s="1"/>
      <c r="G53" s="1"/>
      <c r="H53" s="7"/>
      <c r="I53" s="7"/>
      <c r="J53" s="14"/>
      <c r="K53" s="14"/>
      <c r="L53" s="15"/>
    </row>
    <row r="54" spans="1:12" ht="15" x14ac:dyDescent="0.15">
      <c r="A54" s="40"/>
      <c r="B54" s="7"/>
      <c r="C54" s="6"/>
      <c r="D54" s="6"/>
      <c r="E54" s="4"/>
      <c r="F54" s="1"/>
      <c r="G54" s="1"/>
      <c r="H54" s="40"/>
      <c r="I54" s="7"/>
      <c r="J54" s="6"/>
      <c r="K54" s="6"/>
      <c r="L54" s="4"/>
    </row>
    <row r="55" spans="1:12" ht="15" x14ac:dyDescent="0.15">
      <c r="A55" s="40"/>
      <c r="B55" s="7"/>
      <c r="C55" s="6"/>
      <c r="D55" s="6"/>
      <c r="E55" s="4"/>
      <c r="F55" s="1"/>
      <c r="G55" s="1"/>
      <c r="H55" s="40"/>
      <c r="I55" s="7"/>
      <c r="J55" s="6"/>
      <c r="K55" s="6"/>
      <c r="L55" s="4"/>
    </row>
    <row r="56" spans="1:12" ht="15" x14ac:dyDescent="0.15">
      <c r="A56" s="40"/>
      <c r="B56" s="7"/>
      <c r="C56" s="6"/>
      <c r="D56" s="6"/>
      <c r="E56" s="4"/>
      <c r="F56" s="1"/>
      <c r="G56" s="1"/>
      <c r="H56" s="40"/>
      <c r="I56" s="7"/>
      <c r="J56" s="6"/>
      <c r="K56" s="6"/>
      <c r="L56" s="4"/>
    </row>
    <row r="57" spans="1:12" ht="15" x14ac:dyDescent="0.15">
      <c r="A57" s="40"/>
      <c r="B57" s="7"/>
      <c r="C57" s="6"/>
      <c r="D57" s="6"/>
      <c r="E57" s="4"/>
      <c r="F57" s="1"/>
      <c r="G57" s="1"/>
      <c r="H57" s="40"/>
      <c r="I57" s="7"/>
      <c r="J57" s="6"/>
      <c r="K57" s="6"/>
      <c r="L57" s="4"/>
    </row>
    <row r="58" spans="1:12" ht="15" x14ac:dyDescent="0.15">
      <c r="A58" s="40"/>
      <c r="B58" s="7"/>
      <c r="C58" s="6"/>
      <c r="D58" s="6"/>
      <c r="E58" s="4"/>
      <c r="F58" s="1"/>
      <c r="G58" s="1"/>
      <c r="H58" s="40"/>
      <c r="I58" s="7"/>
      <c r="J58" s="6"/>
      <c r="K58" s="6"/>
      <c r="L58" s="4"/>
    </row>
    <row r="59" spans="1:12" ht="15" x14ac:dyDescent="0.15">
      <c r="A59" s="7"/>
      <c r="B59" s="7"/>
      <c r="C59" s="6"/>
      <c r="D59" s="6"/>
      <c r="E59" s="4"/>
      <c r="F59" s="1"/>
      <c r="G59" s="1"/>
      <c r="H59" s="7"/>
      <c r="I59" s="7"/>
      <c r="J59" s="6"/>
      <c r="K59" s="6"/>
      <c r="L59" s="4"/>
    </row>
    <row r="60" spans="1:12" ht="15" x14ac:dyDescent="0.15">
      <c r="A60" s="7"/>
      <c r="B60" s="7"/>
      <c r="C60" s="6"/>
      <c r="D60" s="6"/>
      <c r="E60" s="4"/>
      <c r="F60" s="1"/>
      <c r="G60" s="1"/>
      <c r="H60" s="7"/>
      <c r="I60" s="7"/>
      <c r="J60" s="6"/>
      <c r="K60" s="6"/>
      <c r="L60" s="4"/>
    </row>
    <row r="61" spans="1:12" ht="15" x14ac:dyDescent="0.15">
      <c r="A61" s="7"/>
      <c r="B61" s="7"/>
      <c r="C61" s="6"/>
      <c r="D61" s="6"/>
      <c r="E61" s="4"/>
      <c r="F61" s="1"/>
      <c r="G61" s="1"/>
      <c r="H61" s="7"/>
      <c r="I61" s="7"/>
      <c r="J61" s="6"/>
      <c r="K61" s="6"/>
      <c r="L61" s="4"/>
    </row>
    <row r="62" spans="1:12" ht="15" x14ac:dyDescent="0.15">
      <c r="A62" s="5"/>
      <c r="B62" s="5"/>
      <c r="C62" s="6"/>
      <c r="D62" s="6"/>
      <c r="E62" s="4"/>
      <c r="F62" s="1"/>
      <c r="G62" s="1"/>
      <c r="H62" s="5"/>
      <c r="I62" s="5"/>
      <c r="J62" s="6"/>
      <c r="K62" s="6"/>
      <c r="L62" s="4"/>
    </row>
    <row r="63" spans="1:12" ht="15" x14ac:dyDescent="0.15">
      <c r="A63" s="7"/>
      <c r="B63" s="7"/>
      <c r="C63" s="6"/>
      <c r="D63" s="6"/>
      <c r="E63" s="4"/>
      <c r="F63" s="1"/>
      <c r="G63" s="1"/>
      <c r="H63" s="7"/>
      <c r="I63" s="7"/>
      <c r="J63" s="6"/>
      <c r="K63" s="6"/>
      <c r="L63" s="4"/>
    </row>
    <row r="64" spans="1:12" ht="15" x14ac:dyDescent="0.15">
      <c r="A64" s="10"/>
      <c r="B64" s="7"/>
      <c r="C64" s="6"/>
      <c r="D64" s="6"/>
      <c r="E64" s="4"/>
      <c r="F64" s="1"/>
      <c r="G64" s="1"/>
      <c r="H64" s="10"/>
      <c r="I64" s="7"/>
      <c r="J64" s="6"/>
      <c r="K64" s="6"/>
      <c r="L64" s="4"/>
    </row>
    <row r="65" spans="1:12" ht="15" x14ac:dyDescent="0.15">
      <c r="A65" s="7"/>
      <c r="B65" s="7"/>
      <c r="C65" s="6"/>
      <c r="D65" s="6"/>
      <c r="E65" s="4"/>
      <c r="F65" s="1"/>
      <c r="G65" s="1"/>
      <c r="H65" s="7"/>
      <c r="I65" s="7"/>
      <c r="J65" s="6"/>
      <c r="K65" s="6"/>
      <c r="L65" s="4"/>
    </row>
    <row r="66" spans="1:12" ht="15" x14ac:dyDescent="0.15">
      <c r="A66" s="7"/>
      <c r="B66" s="7"/>
      <c r="C66" s="6"/>
      <c r="D66" s="6"/>
      <c r="E66" s="4"/>
      <c r="F66" s="1"/>
      <c r="G66" s="1"/>
      <c r="H66" s="7"/>
      <c r="I66" s="7"/>
      <c r="J66" s="6"/>
      <c r="K66" s="6"/>
      <c r="L66" s="4"/>
    </row>
    <row r="67" spans="1:12" ht="15" x14ac:dyDescent="0.15">
      <c r="A67" s="5"/>
      <c r="B67" s="5"/>
      <c r="C67" s="6"/>
      <c r="D67" s="6"/>
      <c r="E67" s="4"/>
      <c r="F67" s="1"/>
      <c r="G67" s="1"/>
      <c r="H67" s="5"/>
      <c r="I67" s="5"/>
      <c r="J67" s="6"/>
      <c r="K67" s="6"/>
      <c r="L67" s="4"/>
    </row>
    <row r="68" spans="1:12" ht="15.75" x14ac:dyDescent="0.15">
      <c r="A68" s="7"/>
      <c r="B68" s="7"/>
      <c r="C68" s="8"/>
      <c r="D68" s="8"/>
      <c r="E68" s="9"/>
      <c r="F68" s="1"/>
      <c r="G68" s="1"/>
      <c r="H68" s="7"/>
      <c r="I68" s="7"/>
      <c r="J68" s="14"/>
      <c r="K68" s="14"/>
      <c r="L68" s="15"/>
    </row>
    <row r="69" spans="1:12" ht="15" x14ac:dyDescent="0.15">
      <c r="A69" s="40"/>
      <c r="B69" s="7"/>
      <c r="C69" s="6"/>
      <c r="D69" s="6"/>
      <c r="E69" s="4"/>
      <c r="F69" s="1"/>
      <c r="G69" s="1"/>
      <c r="H69" s="40"/>
      <c r="I69" s="7"/>
      <c r="J69" s="6"/>
      <c r="K69" s="6"/>
      <c r="L69" s="4"/>
    </row>
    <row r="70" spans="1:12" ht="15" x14ac:dyDescent="0.15">
      <c r="A70" s="40"/>
      <c r="B70" s="7"/>
      <c r="C70" s="6"/>
      <c r="D70" s="6"/>
      <c r="E70" s="4"/>
      <c r="F70" s="1"/>
      <c r="G70" s="1"/>
      <c r="H70" s="40"/>
      <c r="I70" s="7"/>
      <c r="J70" s="6"/>
      <c r="K70" s="6"/>
      <c r="L70" s="4"/>
    </row>
    <row r="71" spans="1:12" ht="15" x14ac:dyDescent="0.15">
      <c r="A71" s="40"/>
      <c r="B71" s="7"/>
      <c r="C71" s="6"/>
      <c r="D71" s="6"/>
      <c r="E71" s="4"/>
      <c r="F71" s="1"/>
      <c r="G71" s="1"/>
      <c r="H71" s="40"/>
      <c r="I71" s="7"/>
      <c r="J71" s="6"/>
      <c r="K71" s="6"/>
      <c r="L71" s="4"/>
    </row>
    <row r="72" spans="1:12" ht="15" x14ac:dyDescent="0.15">
      <c r="A72" s="40"/>
      <c r="B72" s="7"/>
      <c r="C72" s="6"/>
      <c r="D72" s="6"/>
      <c r="E72" s="4"/>
      <c r="F72" s="1"/>
      <c r="G72" s="1"/>
      <c r="H72" s="40"/>
      <c r="I72" s="7"/>
      <c r="J72" s="6"/>
      <c r="K72" s="6"/>
      <c r="L72" s="4"/>
    </row>
    <row r="73" spans="1:12" ht="15" x14ac:dyDescent="0.15">
      <c r="A73" s="7"/>
      <c r="B73" s="7"/>
      <c r="C73" s="6"/>
      <c r="D73" s="6"/>
      <c r="E73" s="4"/>
      <c r="F73" s="1"/>
      <c r="G73" s="1"/>
      <c r="H73" s="7"/>
      <c r="I73" s="7"/>
      <c r="J73" s="6"/>
      <c r="K73" s="6"/>
      <c r="L73" s="4"/>
    </row>
    <row r="74" spans="1:12" ht="15" x14ac:dyDescent="0.15">
      <c r="A74" s="7"/>
      <c r="B74" s="7"/>
      <c r="C74" s="6"/>
      <c r="D74" s="6"/>
      <c r="E74" s="4"/>
      <c r="F74" s="1"/>
      <c r="G74" s="1"/>
      <c r="H74" s="7"/>
      <c r="I74" s="7"/>
      <c r="J74" s="6"/>
      <c r="K74" s="6"/>
      <c r="L74" s="4"/>
    </row>
    <row r="75" spans="1:12" ht="15" x14ac:dyDescent="0.15">
      <c r="A75" s="7"/>
      <c r="B75" s="7"/>
      <c r="C75" s="6"/>
      <c r="D75" s="6"/>
      <c r="E75" s="4"/>
      <c r="F75" s="1"/>
      <c r="G75" s="1"/>
      <c r="H75" s="7"/>
      <c r="I75" s="7"/>
      <c r="J75" s="6"/>
      <c r="K75" s="6"/>
      <c r="L75" s="4"/>
    </row>
    <row r="76" spans="1:12" ht="15" x14ac:dyDescent="0.15">
      <c r="A76" s="7"/>
      <c r="B76" s="7"/>
      <c r="C76" s="6"/>
      <c r="D76" s="6"/>
      <c r="E76" s="4"/>
      <c r="F76" s="1"/>
      <c r="G76" s="1"/>
      <c r="H76" s="7"/>
      <c r="I76" s="7"/>
      <c r="J76" s="6"/>
      <c r="K76" s="6"/>
      <c r="L76" s="4"/>
    </row>
    <row r="77" spans="1:12" ht="15" x14ac:dyDescent="0.15">
      <c r="A77" s="5"/>
      <c r="B77" s="5"/>
      <c r="C77" s="11"/>
      <c r="D77" s="11"/>
      <c r="E77" s="4"/>
      <c r="F77" s="1"/>
      <c r="G77" s="1"/>
      <c r="H77" s="5"/>
      <c r="I77" s="5"/>
      <c r="J77" s="11"/>
      <c r="K77" s="11"/>
      <c r="L77" s="4"/>
    </row>
    <row r="78" spans="1:12" ht="15.75" x14ac:dyDescent="0.15">
      <c r="A78" s="7"/>
      <c r="B78" s="7"/>
      <c r="C78" s="8"/>
      <c r="D78" s="8"/>
      <c r="E78" s="9"/>
      <c r="F78" s="1"/>
      <c r="G78" s="1"/>
      <c r="H78" s="7"/>
      <c r="I78" s="7"/>
      <c r="J78" s="14"/>
      <c r="K78" s="14"/>
      <c r="L78" s="15"/>
    </row>
    <row r="79" spans="1:12" ht="15" x14ac:dyDescent="0.15">
      <c r="A79" s="40"/>
      <c r="B79" s="7"/>
      <c r="C79" s="6"/>
      <c r="D79" s="6"/>
      <c r="E79" s="4"/>
      <c r="F79" s="1"/>
      <c r="G79" s="1"/>
      <c r="H79" s="40"/>
      <c r="I79" s="7"/>
      <c r="J79" s="6"/>
      <c r="K79" s="6"/>
      <c r="L79" s="4"/>
    </row>
    <row r="80" spans="1:12" ht="15" x14ac:dyDescent="0.15">
      <c r="A80" s="40"/>
      <c r="B80" s="7"/>
      <c r="C80" s="11"/>
      <c r="D80" s="6"/>
      <c r="E80" s="4"/>
      <c r="F80" s="1"/>
      <c r="G80" s="1"/>
      <c r="H80" s="40"/>
      <c r="I80" s="7"/>
      <c r="J80" s="11"/>
      <c r="K80" s="6"/>
      <c r="L80" s="4"/>
    </row>
    <row r="81" spans="1:12" ht="15" x14ac:dyDescent="0.15">
      <c r="A81" s="7"/>
      <c r="B81" s="7"/>
      <c r="C81" s="6"/>
      <c r="D81" s="6"/>
      <c r="E81" s="4"/>
      <c r="F81" s="1"/>
      <c r="G81" s="1"/>
      <c r="H81" s="7"/>
      <c r="I81" s="7"/>
      <c r="J81" s="6"/>
      <c r="K81" s="6"/>
      <c r="L81" s="4"/>
    </row>
    <row r="82" spans="1:12" ht="15" x14ac:dyDescent="0.15">
      <c r="A82" s="5"/>
      <c r="B82" s="5"/>
      <c r="C82" s="6"/>
      <c r="D82" s="6"/>
      <c r="E82" s="4"/>
      <c r="F82" s="1"/>
      <c r="G82" s="1"/>
      <c r="H82" s="5"/>
      <c r="I82" s="5"/>
      <c r="J82" s="6"/>
      <c r="K82" s="6"/>
      <c r="L82" s="4"/>
    </row>
    <row r="83" spans="1:12" ht="15" x14ac:dyDescent="0.15">
      <c r="A83" s="7"/>
      <c r="B83" s="7"/>
      <c r="C83" s="6"/>
      <c r="D83" s="6"/>
      <c r="E83" s="4"/>
      <c r="F83" s="1"/>
      <c r="G83" s="1"/>
      <c r="H83" s="7"/>
      <c r="I83" s="7"/>
      <c r="J83" s="6"/>
      <c r="K83" s="6"/>
      <c r="L83" s="4"/>
    </row>
    <row r="84" spans="1:12" ht="15" x14ac:dyDescent="0.15">
      <c r="A84" s="7"/>
      <c r="B84" s="7"/>
      <c r="C84" s="6"/>
      <c r="D84" s="6"/>
      <c r="E84" s="4"/>
      <c r="F84" s="1"/>
      <c r="G84" s="1"/>
      <c r="H84" s="7"/>
      <c r="I84" s="7"/>
      <c r="J84" s="6"/>
      <c r="K84" s="6"/>
      <c r="L84" s="4"/>
    </row>
    <row r="85" spans="1:12" ht="15" x14ac:dyDescent="0.15">
      <c r="A85" s="7"/>
      <c r="B85" s="7"/>
      <c r="C85" s="6"/>
      <c r="D85" s="6"/>
      <c r="E85" s="4"/>
      <c r="F85" s="1"/>
      <c r="G85" s="1"/>
      <c r="H85" s="7"/>
      <c r="I85" s="7"/>
      <c r="J85" s="6"/>
      <c r="K85" s="6"/>
      <c r="L85" s="4"/>
    </row>
    <row r="86" spans="1:12" ht="15" x14ac:dyDescent="0.15">
      <c r="A86" s="7"/>
      <c r="B86" s="7"/>
      <c r="C86" s="6"/>
      <c r="D86" s="6"/>
      <c r="E86" s="4"/>
      <c r="F86" s="1"/>
      <c r="G86" s="1"/>
      <c r="H86" s="7"/>
      <c r="I86" s="7"/>
      <c r="J86" s="6"/>
      <c r="K86" s="6"/>
      <c r="L86" s="4"/>
    </row>
    <row r="87" spans="1:12" ht="15" x14ac:dyDescent="0.15">
      <c r="A87" s="7"/>
      <c r="B87" s="7"/>
      <c r="C87" s="6"/>
      <c r="D87" s="6"/>
      <c r="E87" s="4"/>
      <c r="F87" s="1"/>
      <c r="G87" s="1"/>
      <c r="H87" s="7"/>
      <c r="I87" s="7"/>
      <c r="J87" s="6"/>
      <c r="K87" s="6"/>
      <c r="L87" s="4"/>
    </row>
    <row r="88" spans="1:12" ht="15" x14ac:dyDescent="0.15">
      <c r="A88" s="7"/>
      <c r="B88" s="7"/>
      <c r="C88" s="6"/>
      <c r="D88" s="6"/>
      <c r="E88" s="4"/>
      <c r="F88" s="1"/>
      <c r="G88" s="1"/>
      <c r="H88" s="7"/>
      <c r="I88" s="7"/>
      <c r="J88" s="6"/>
      <c r="K88" s="6"/>
      <c r="L88" s="4"/>
    </row>
    <row r="89" spans="1:12" ht="15" x14ac:dyDescent="0.15">
      <c r="A89" s="7"/>
      <c r="B89" s="7"/>
      <c r="C89" s="6"/>
      <c r="D89" s="6"/>
      <c r="E89" s="4"/>
      <c r="F89" s="1"/>
      <c r="G89" s="1"/>
      <c r="H89" s="7"/>
      <c r="I89" s="7"/>
      <c r="J89" s="6"/>
      <c r="K89" s="6"/>
      <c r="L89" s="4"/>
    </row>
    <row r="90" spans="1:12" ht="15" x14ac:dyDescent="0.15">
      <c r="A90" s="7"/>
      <c r="B90" s="7"/>
      <c r="C90" s="6"/>
      <c r="D90" s="6"/>
      <c r="E90" s="4"/>
      <c r="F90" s="1"/>
      <c r="G90" s="1"/>
      <c r="H90" s="7"/>
      <c r="I90" s="7"/>
      <c r="J90" s="6"/>
      <c r="K90" s="6"/>
      <c r="L90" s="4"/>
    </row>
    <row r="91" spans="1:12" ht="15" x14ac:dyDescent="0.15">
      <c r="A91" s="5"/>
      <c r="B91" s="5"/>
      <c r="C91" s="6"/>
      <c r="D91" s="6"/>
      <c r="E91" s="4"/>
      <c r="F91" s="1"/>
      <c r="G91" s="1"/>
      <c r="H91" s="5"/>
      <c r="I91" s="5"/>
      <c r="J91" s="6"/>
      <c r="K91" s="6"/>
      <c r="L91" s="4"/>
    </row>
    <row r="92" spans="1:12" ht="15.75" x14ac:dyDescent="0.15">
      <c r="A92" s="7"/>
      <c r="B92" s="7"/>
      <c r="C92" s="8"/>
      <c r="D92" s="8"/>
      <c r="E92" s="9"/>
      <c r="F92" s="1"/>
      <c r="G92" s="1"/>
      <c r="H92" s="7"/>
      <c r="I92" s="7"/>
      <c r="J92" s="14"/>
      <c r="K92" s="14"/>
      <c r="L92" s="15"/>
    </row>
    <row r="93" spans="1:12" ht="15" x14ac:dyDescent="0.15">
      <c r="A93" s="40"/>
      <c r="B93" s="7"/>
      <c r="C93" s="6"/>
      <c r="D93" s="6"/>
      <c r="E93" s="4"/>
      <c r="F93" s="1"/>
      <c r="G93" s="1"/>
      <c r="H93" s="40"/>
      <c r="I93" s="7"/>
      <c r="J93" s="6"/>
      <c r="K93" s="6"/>
      <c r="L93" s="4"/>
    </row>
    <row r="94" spans="1:12" ht="15" x14ac:dyDescent="0.15">
      <c r="A94" s="40"/>
      <c r="B94" s="7"/>
      <c r="C94" s="6"/>
      <c r="D94" s="6"/>
      <c r="E94" s="4"/>
      <c r="F94" s="1"/>
      <c r="G94" s="1"/>
      <c r="H94" s="40"/>
      <c r="I94" s="7"/>
      <c r="J94" s="6"/>
      <c r="K94" s="6"/>
      <c r="L94" s="4"/>
    </row>
    <row r="95" spans="1:12" ht="15" x14ac:dyDescent="0.15">
      <c r="A95" s="40"/>
      <c r="B95" s="7"/>
      <c r="C95" s="6"/>
      <c r="D95" s="6"/>
      <c r="E95" s="4"/>
      <c r="F95" s="1"/>
      <c r="G95" s="1"/>
      <c r="H95" s="40"/>
      <c r="I95" s="7"/>
      <c r="J95" s="6"/>
      <c r="K95" s="6"/>
      <c r="L95" s="4"/>
    </row>
    <row r="96" spans="1:12" ht="15" x14ac:dyDescent="0.15">
      <c r="A96" s="40"/>
      <c r="B96" s="7"/>
      <c r="C96" s="6"/>
      <c r="D96" s="6"/>
      <c r="E96" s="4"/>
      <c r="F96" s="1"/>
      <c r="G96" s="1"/>
      <c r="H96" s="40"/>
      <c r="I96" s="7"/>
      <c r="J96" s="6"/>
      <c r="K96" s="6"/>
      <c r="L96" s="4"/>
    </row>
    <row r="97" spans="1:12" ht="15" x14ac:dyDescent="0.15">
      <c r="A97" s="7"/>
      <c r="B97" s="7"/>
      <c r="C97" s="6"/>
      <c r="D97" s="6"/>
      <c r="E97" s="4"/>
      <c r="F97" s="1"/>
      <c r="G97" s="1"/>
      <c r="H97" s="7"/>
      <c r="I97" s="7"/>
      <c r="J97" s="6"/>
      <c r="K97" s="6"/>
      <c r="L97" s="4"/>
    </row>
    <row r="98" spans="1:12" ht="15" x14ac:dyDescent="0.15">
      <c r="A98" s="7"/>
      <c r="B98" s="7"/>
      <c r="C98" s="6"/>
      <c r="D98" s="6"/>
      <c r="E98" s="4"/>
      <c r="F98" s="1"/>
      <c r="G98" s="1"/>
      <c r="H98" s="7"/>
      <c r="I98" s="7"/>
      <c r="J98" s="6"/>
      <c r="K98" s="6"/>
      <c r="L98" s="4"/>
    </row>
    <row r="99" spans="1:12" ht="15" x14ac:dyDescent="0.15">
      <c r="A99" s="7"/>
      <c r="B99" s="7"/>
      <c r="C99" s="6"/>
      <c r="D99" s="6"/>
      <c r="E99" s="4"/>
      <c r="F99" s="1"/>
      <c r="G99" s="1"/>
      <c r="H99" s="7"/>
      <c r="I99" s="7"/>
      <c r="J99" s="6"/>
      <c r="K99" s="6"/>
      <c r="L99" s="4"/>
    </row>
    <row r="100" spans="1:12" ht="15" x14ac:dyDescent="0.15">
      <c r="A100" s="7"/>
      <c r="B100" s="7"/>
      <c r="C100" s="6"/>
      <c r="D100" s="6"/>
      <c r="E100" s="4"/>
      <c r="F100" s="1"/>
      <c r="G100" s="1"/>
      <c r="H100" s="7"/>
      <c r="I100" s="7"/>
      <c r="J100" s="6"/>
      <c r="K100" s="6"/>
      <c r="L100" s="4"/>
    </row>
    <row r="101" spans="1:12" ht="15" x14ac:dyDescent="0.15">
      <c r="A101" s="7"/>
      <c r="B101" s="7"/>
      <c r="C101" s="6"/>
      <c r="D101" s="6"/>
      <c r="E101" s="4"/>
      <c r="F101" s="1"/>
      <c r="G101" s="1"/>
      <c r="H101" s="7"/>
      <c r="I101" s="7"/>
      <c r="J101" s="6"/>
      <c r="K101" s="6"/>
      <c r="L101" s="4"/>
    </row>
    <row r="102" spans="1:12" ht="15" x14ac:dyDescent="0.15">
      <c r="A102" s="7"/>
      <c r="B102" s="7"/>
      <c r="C102" s="6"/>
      <c r="D102" s="6"/>
      <c r="E102" s="4"/>
      <c r="F102" s="1"/>
      <c r="G102" s="1"/>
      <c r="H102" s="7"/>
      <c r="I102" s="7"/>
      <c r="J102" s="6"/>
      <c r="K102" s="6"/>
      <c r="L102" s="4"/>
    </row>
    <row r="103" spans="1:12" ht="15" x14ac:dyDescent="0.15">
      <c r="A103" s="5"/>
      <c r="B103" s="5"/>
      <c r="C103" s="6"/>
      <c r="D103" s="6"/>
      <c r="E103" s="4"/>
      <c r="F103" s="1"/>
      <c r="G103" s="1"/>
      <c r="H103" s="5"/>
      <c r="I103" s="5"/>
      <c r="J103" s="6"/>
      <c r="K103" s="6"/>
      <c r="L103" s="4"/>
    </row>
    <row r="104" spans="1:12" ht="15.75" x14ac:dyDescent="0.15">
      <c r="A104" s="7"/>
      <c r="B104" s="7"/>
      <c r="C104" s="8"/>
      <c r="D104" s="8"/>
      <c r="E104" s="9"/>
      <c r="F104" s="1"/>
      <c r="G104" s="1"/>
      <c r="H104" s="7"/>
      <c r="I104" s="7"/>
      <c r="J104" s="14"/>
      <c r="K104" s="14"/>
      <c r="L104" s="15"/>
    </row>
    <row r="105" spans="1:12" ht="15" x14ac:dyDescent="0.15">
      <c r="A105" s="40"/>
      <c r="B105" s="7"/>
      <c r="C105" s="6"/>
      <c r="D105" s="6"/>
      <c r="E105" s="4"/>
      <c r="F105" s="1"/>
      <c r="G105" s="1"/>
      <c r="H105" s="40"/>
      <c r="I105" s="7"/>
      <c r="J105" s="6"/>
      <c r="K105" s="6"/>
      <c r="L105" s="4"/>
    </row>
    <row r="106" spans="1:12" ht="15" x14ac:dyDescent="0.15">
      <c r="A106" s="40"/>
      <c r="B106" s="7"/>
      <c r="C106" s="6"/>
      <c r="D106" s="6"/>
      <c r="E106" s="4"/>
      <c r="F106" s="1"/>
      <c r="G106" s="1"/>
      <c r="H106" s="40"/>
      <c r="I106" s="7"/>
      <c r="J106" s="6"/>
      <c r="K106" s="6"/>
      <c r="L106" s="4"/>
    </row>
    <row r="107" spans="1:12" ht="15" x14ac:dyDescent="0.15">
      <c r="A107" s="40"/>
      <c r="B107" s="7"/>
      <c r="C107" s="6"/>
      <c r="D107" s="6"/>
      <c r="E107" s="4"/>
      <c r="F107" s="1"/>
      <c r="G107" s="1"/>
      <c r="H107" s="40"/>
      <c r="I107" s="7"/>
      <c r="J107" s="6"/>
      <c r="K107" s="6"/>
      <c r="L107" s="4"/>
    </row>
    <row r="108" spans="1:12" ht="15" x14ac:dyDescent="0.15">
      <c r="A108" s="40"/>
      <c r="B108" s="7"/>
      <c r="C108" s="6"/>
      <c r="D108" s="6"/>
      <c r="E108" s="4"/>
      <c r="F108" s="1"/>
      <c r="G108" s="1"/>
      <c r="H108" s="40"/>
      <c r="I108" s="7"/>
      <c r="J108" s="6"/>
      <c r="K108" s="6"/>
      <c r="L108" s="4"/>
    </row>
    <row r="109" spans="1:12" ht="15" x14ac:dyDescent="0.15">
      <c r="A109" s="40"/>
      <c r="B109" s="7"/>
      <c r="C109" s="6"/>
      <c r="D109" s="6"/>
      <c r="E109" s="4"/>
      <c r="F109" s="1"/>
      <c r="G109" s="1"/>
      <c r="H109" s="40"/>
      <c r="I109" s="7"/>
      <c r="J109" s="6"/>
      <c r="K109" s="6"/>
      <c r="L109" s="4"/>
    </row>
    <row r="110" spans="1:12" ht="15" x14ac:dyDescent="0.15">
      <c r="A110" s="40"/>
      <c r="B110" s="7"/>
      <c r="C110" s="6"/>
      <c r="D110" s="6"/>
      <c r="E110" s="4"/>
      <c r="F110" s="1"/>
      <c r="G110" s="1"/>
      <c r="H110" s="40"/>
      <c r="I110" s="7"/>
      <c r="J110" s="6"/>
      <c r="K110" s="6"/>
      <c r="L110" s="4"/>
    </row>
    <row r="111" spans="1:12" ht="15" x14ac:dyDescent="0.15">
      <c r="A111" s="40"/>
      <c r="B111" s="7"/>
      <c r="C111" s="6"/>
      <c r="D111" s="6"/>
      <c r="E111" s="4"/>
      <c r="F111" s="1"/>
      <c r="G111" s="1"/>
      <c r="H111" s="40"/>
      <c r="I111" s="7"/>
      <c r="J111" s="6"/>
      <c r="K111" s="6"/>
      <c r="L111" s="4"/>
    </row>
    <row r="112" spans="1:12" ht="15" x14ac:dyDescent="0.15">
      <c r="A112" s="7"/>
      <c r="B112" s="7"/>
      <c r="C112" s="6"/>
      <c r="D112" s="6"/>
      <c r="E112" s="4"/>
      <c r="F112" s="1"/>
      <c r="G112" s="1"/>
      <c r="H112" s="7"/>
      <c r="I112" s="7"/>
      <c r="J112" s="6"/>
      <c r="K112" s="6"/>
      <c r="L112" s="4"/>
    </row>
    <row r="113" spans="1:12" ht="15" x14ac:dyDescent="0.15">
      <c r="A113" s="7"/>
      <c r="B113" s="7"/>
      <c r="C113" s="6"/>
      <c r="D113" s="6"/>
      <c r="E113" s="4"/>
      <c r="F113" s="1"/>
      <c r="G113" s="1"/>
      <c r="H113" s="7"/>
      <c r="I113" s="7"/>
      <c r="J113" s="6"/>
      <c r="K113" s="6"/>
      <c r="L113" s="4"/>
    </row>
    <row r="114" spans="1:12" ht="15" x14ac:dyDescent="0.15">
      <c r="A114" s="7"/>
      <c r="B114" s="7"/>
      <c r="C114" s="6"/>
      <c r="D114" s="6"/>
      <c r="E114" s="4"/>
      <c r="F114" s="1"/>
      <c r="G114" s="1"/>
      <c r="H114" s="7"/>
      <c r="I114" s="7"/>
      <c r="J114" s="6"/>
      <c r="K114" s="6"/>
      <c r="L114" s="4"/>
    </row>
    <row r="115" spans="1:12" ht="15" x14ac:dyDescent="0.15">
      <c r="A115" s="5"/>
      <c r="B115" s="5"/>
      <c r="C115" s="6"/>
      <c r="D115" s="6"/>
      <c r="E115" s="4"/>
      <c r="F115" s="1"/>
      <c r="G115" s="1"/>
      <c r="H115" s="5"/>
      <c r="I115" s="5"/>
      <c r="J115" s="6"/>
      <c r="K115" s="6"/>
      <c r="L115" s="4"/>
    </row>
    <row r="116" spans="1:12" ht="15" x14ac:dyDescent="0.15">
      <c r="A116" s="7"/>
      <c r="B116" s="7"/>
      <c r="C116" s="6"/>
      <c r="D116" s="6"/>
      <c r="E116" s="4"/>
      <c r="F116" s="1"/>
      <c r="G116" s="1"/>
      <c r="H116" s="7"/>
      <c r="I116" s="7"/>
      <c r="J116" s="6"/>
      <c r="K116" s="6"/>
      <c r="L116" s="4"/>
    </row>
    <row r="117" spans="1:12" ht="15" x14ac:dyDescent="0.15">
      <c r="A117" s="10"/>
      <c r="B117" s="7"/>
      <c r="C117" s="6"/>
      <c r="D117" s="6"/>
      <c r="E117" s="4"/>
      <c r="F117" s="1"/>
      <c r="G117" s="1"/>
      <c r="H117" s="10"/>
      <c r="I117" s="7"/>
      <c r="J117" s="6"/>
      <c r="K117" s="6"/>
      <c r="L117" s="4"/>
    </row>
    <row r="118" spans="1:12" ht="15" x14ac:dyDescent="0.15">
      <c r="A118" s="7"/>
      <c r="B118" s="7"/>
      <c r="C118" s="6"/>
      <c r="D118" s="6"/>
      <c r="E118" s="4"/>
      <c r="F118" s="1"/>
      <c r="G118" s="1"/>
      <c r="H118" s="7"/>
      <c r="I118" s="7"/>
      <c r="J118" s="6"/>
      <c r="K118" s="6"/>
      <c r="L118" s="4"/>
    </row>
    <row r="119" spans="1:12" ht="15" x14ac:dyDescent="0.15">
      <c r="A119" s="7"/>
      <c r="B119" s="7"/>
      <c r="C119" s="6"/>
      <c r="D119" s="6"/>
      <c r="E119" s="4"/>
      <c r="F119" s="1"/>
      <c r="G119" s="1"/>
      <c r="H119" s="7"/>
      <c r="I119" s="7"/>
      <c r="J119" s="6"/>
      <c r="K119" s="6"/>
      <c r="L119" s="4"/>
    </row>
    <row r="120" spans="1:12" ht="15" x14ac:dyDescent="0.15">
      <c r="A120" s="7"/>
      <c r="B120" s="7"/>
      <c r="C120" s="6"/>
      <c r="D120" s="6"/>
      <c r="E120" s="4"/>
      <c r="F120" s="1"/>
      <c r="G120" s="1"/>
      <c r="H120" s="7"/>
      <c r="I120" s="7"/>
      <c r="J120" s="6"/>
      <c r="K120" s="6"/>
      <c r="L120" s="4"/>
    </row>
    <row r="121" spans="1:12" ht="15" x14ac:dyDescent="0.15">
      <c r="A121" s="7"/>
      <c r="B121" s="7"/>
      <c r="C121" s="6"/>
      <c r="D121" s="6"/>
      <c r="E121" s="4"/>
      <c r="F121" s="1"/>
      <c r="G121" s="1"/>
      <c r="H121" s="7"/>
      <c r="I121" s="7"/>
      <c r="J121" s="6"/>
      <c r="K121" s="6"/>
      <c r="L121" s="4"/>
    </row>
    <row r="122" spans="1:12" ht="15" x14ac:dyDescent="0.15">
      <c r="A122" s="5"/>
      <c r="B122" s="5"/>
      <c r="C122" s="6"/>
      <c r="D122" s="6"/>
      <c r="E122" s="4"/>
      <c r="F122" s="1"/>
      <c r="G122" s="1"/>
      <c r="H122" s="5"/>
      <c r="I122" s="5"/>
      <c r="J122" s="6"/>
      <c r="K122" s="6"/>
      <c r="L122" s="4"/>
    </row>
    <row r="123" spans="1:12" ht="15" x14ac:dyDescent="0.15">
      <c r="A123" s="7"/>
      <c r="B123" s="7"/>
      <c r="C123" s="6"/>
      <c r="D123" s="6"/>
      <c r="E123" s="4"/>
      <c r="F123" s="1"/>
      <c r="G123" s="1"/>
      <c r="H123" s="7"/>
      <c r="I123" s="7"/>
      <c r="J123" s="6"/>
      <c r="K123" s="6"/>
      <c r="L123" s="4"/>
    </row>
    <row r="124" spans="1:12" ht="15" x14ac:dyDescent="0.15">
      <c r="A124" s="7"/>
      <c r="B124" s="7"/>
      <c r="C124" s="6"/>
      <c r="D124" s="6"/>
      <c r="E124" s="4"/>
      <c r="F124" s="1"/>
      <c r="G124" s="1"/>
      <c r="H124" s="7"/>
      <c r="I124" s="7"/>
      <c r="J124" s="6"/>
      <c r="K124" s="6"/>
      <c r="L124" s="4"/>
    </row>
    <row r="125" spans="1:12" ht="15" x14ac:dyDescent="0.15">
      <c r="A125" s="7"/>
      <c r="B125" s="7"/>
      <c r="C125" s="6"/>
      <c r="D125" s="6"/>
      <c r="E125" s="4"/>
      <c r="F125" s="1"/>
      <c r="G125" s="1"/>
      <c r="H125" s="7"/>
      <c r="I125" s="7"/>
      <c r="J125" s="6"/>
      <c r="K125" s="6"/>
      <c r="L125" s="4"/>
    </row>
    <row r="126" spans="1:12" ht="15" x14ac:dyDescent="0.15">
      <c r="A126" s="7"/>
      <c r="B126" s="7"/>
      <c r="C126" s="6"/>
      <c r="D126" s="6"/>
      <c r="E126" s="4"/>
      <c r="F126" s="1"/>
      <c r="G126" s="1"/>
      <c r="H126" s="7"/>
      <c r="I126" s="7"/>
      <c r="J126" s="6"/>
      <c r="K126" s="6"/>
      <c r="L126" s="4"/>
    </row>
    <row r="127" spans="1:12" ht="15" x14ac:dyDescent="0.15">
      <c r="A127" s="7"/>
      <c r="B127" s="7"/>
      <c r="C127" s="6"/>
      <c r="D127" s="6"/>
      <c r="E127" s="4"/>
      <c r="F127" s="1"/>
      <c r="G127" s="1"/>
      <c r="H127" s="7"/>
      <c r="I127" s="7"/>
      <c r="J127" s="6"/>
      <c r="K127" s="6"/>
      <c r="L127" s="4"/>
    </row>
    <row r="128" spans="1:12" ht="15" x14ac:dyDescent="0.15">
      <c r="A128" s="7"/>
      <c r="B128" s="7"/>
      <c r="C128" s="6"/>
      <c r="D128" s="6"/>
      <c r="E128" s="4"/>
      <c r="F128" s="1"/>
      <c r="G128" s="1"/>
      <c r="H128" s="7"/>
      <c r="I128" s="7"/>
      <c r="J128" s="6"/>
      <c r="K128" s="6"/>
      <c r="L128" s="4"/>
    </row>
    <row r="129" spans="1:12" ht="15" x14ac:dyDescent="0.15">
      <c r="A129" s="7"/>
      <c r="B129" s="7"/>
      <c r="C129" s="6"/>
      <c r="D129" s="6"/>
      <c r="E129" s="4"/>
      <c r="F129" s="1"/>
      <c r="G129" s="1"/>
      <c r="H129" s="7"/>
      <c r="I129" s="7"/>
      <c r="J129" s="6"/>
      <c r="K129" s="6"/>
      <c r="L129" s="4"/>
    </row>
    <row r="130" spans="1:12" ht="15" x14ac:dyDescent="0.15">
      <c r="A130" s="7"/>
      <c r="B130" s="7"/>
      <c r="C130" s="6"/>
      <c r="D130" s="6"/>
      <c r="E130" s="4"/>
      <c r="F130" s="1"/>
      <c r="G130" s="1"/>
      <c r="H130" s="7"/>
      <c r="I130" s="7"/>
      <c r="J130" s="6"/>
      <c r="K130" s="6"/>
      <c r="L130" s="4"/>
    </row>
    <row r="131" spans="1:12" ht="15" x14ac:dyDescent="0.15">
      <c r="A131" s="7"/>
      <c r="B131" s="7"/>
      <c r="C131" s="6"/>
      <c r="D131" s="6"/>
      <c r="E131" s="4"/>
      <c r="F131" s="1"/>
      <c r="G131" s="1"/>
      <c r="H131" s="7"/>
      <c r="I131" s="7"/>
      <c r="J131" s="6"/>
      <c r="K131" s="6"/>
      <c r="L131" s="4"/>
    </row>
    <row r="132" spans="1:12" ht="15" x14ac:dyDescent="0.15">
      <c r="A132" s="7"/>
      <c r="B132" s="7"/>
      <c r="C132" s="6"/>
      <c r="D132" s="6"/>
      <c r="E132" s="4"/>
      <c r="F132" s="1"/>
      <c r="G132" s="1"/>
      <c r="H132" s="7"/>
      <c r="I132" s="7"/>
      <c r="J132" s="6"/>
      <c r="K132" s="6"/>
      <c r="L132" s="4"/>
    </row>
    <row r="133" spans="1:12" ht="15.75" x14ac:dyDescent="0.15">
      <c r="A133" s="16"/>
      <c r="B133" s="5"/>
      <c r="C133" s="15"/>
      <c r="D133" s="15"/>
      <c r="E133" s="15"/>
      <c r="F133" s="1"/>
      <c r="G133" s="1"/>
      <c r="H133" s="16"/>
      <c r="I133" s="5"/>
      <c r="J133" s="15"/>
      <c r="K133" s="15"/>
      <c r="L133" s="15"/>
    </row>
    <row r="134" spans="1:12" ht="15" x14ac:dyDescent="0.15">
      <c r="A134" s="7"/>
      <c r="B134" s="7"/>
      <c r="C134" s="6"/>
      <c r="D134" s="6"/>
      <c r="E134" s="4"/>
      <c r="F134" s="1"/>
      <c r="G134" s="1"/>
      <c r="H134" s="7"/>
      <c r="I134" s="7"/>
      <c r="J134" s="6"/>
      <c r="K134" s="6"/>
      <c r="L134" s="4"/>
    </row>
    <row r="135" spans="1:12" ht="15" x14ac:dyDescent="0.15">
      <c r="A135" s="7"/>
      <c r="B135" s="7"/>
      <c r="C135" s="6"/>
      <c r="D135" s="6"/>
      <c r="E135" s="4"/>
      <c r="F135" s="1"/>
      <c r="G135" s="1"/>
      <c r="H135" s="7"/>
      <c r="I135" s="7"/>
      <c r="J135" s="6"/>
      <c r="K135" s="6"/>
      <c r="L135" s="4"/>
    </row>
    <row r="136" spans="1:12" ht="15" x14ac:dyDescent="0.15">
      <c r="A136" s="7"/>
      <c r="B136" s="7"/>
      <c r="C136" s="6"/>
      <c r="D136" s="6"/>
      <c r="E136" s="4"/>
      <c r="F136" s="1"/>
      <c r="G136" s="1"/>
      <c r="H136" s="7"/>
      <c r="I136" s="7"/>
      <c r="J136" s="6"/>
      <c r="K136" s="6"/>
      <c r="L136" s="4"/>
    </row>
    <row r="137" spans="1:12" ht="14.25" x14ac:dyDescent="0.15">
      <c r="A137" s="7"/>
      <c r="B137" s="7"/>
      <c r="C137" s="7"/>
      <c r="D137" s="7"/>
      <c r="E137" s="7"/>
      <c r="F137" s="1"/>
      <c r="G137" s="1"/>
      <c r="H137" s="7"/>
      <c r="I137" s="7"/>
      <c r="J137" s="7"/>
      <c r="K137" s="7"/>
      <c r="L137" s="7"/>
    </row>
    <row r="138" spans="1:12" ht="15" x14ac:dyDescent="0.15">
      <c r="A138" s="5"/>
      <c r="B138" s="5"/>
      <c r="C138" s="6"/>
      <c r="D138" s="6"/>
      <c r="E138" s="4"/>
      <c r="F138" s="1"/>
      <c r="G138" s="1"/>
      <c r="H138" s="5"/>
      <c r="I138" s="5"/>
      <c r="J138" s="6"/>
      <c r="K138" s="6"/>
      <c r="L138" s="4"/>
    </row>
    <row r="139" spans="1:12" ht="14.25" x14ac:dyDescent="0.15">
      <c r="A139" s="7"/>
      <c r="B139" s="7"/>
      <c r="C139" s="7"/>
      <c r="D139" s="7"/>
      <c r="E139" s="7"/>
      <c r="F139" s="1"/>
      <c r="G139" s="1"/>
      <c r="H139" s="7"/>
      <c r="I139" s="7"/>
      <c r="J139" s="7"/>
      <c r="K139" s="7"/>
      <c r="L139" s="7"/>
    </row>
    <row r="140" spans="1:12" ht="14.25" x14ac:dyDescent="0.15">
      <c r="A140" s="7"/>
      <c r="B140" s="7"/>
      <c r="C140" s="7"/>
      <c r="D140" s="7"/>
      <c r="E140" s="7"/>
      <c r="F140" s="1"/>
      <c r="G140" s="1"/>
      <c r="H140" s="7"/>
      <c r="I140" s="7"/>
      <c r="J140" s="7"/>
      <c r="K140" s="7"/>
      <c r="L140" s="7"/>
    </row>
    <row r="141" spans="1:12" ht="15" x14ac:dyDescent="0.15">
      <c r="A141" s="7"/>
      <c r="B141" s="7"/>
      <c r="C141" s="6"/>
      <c r="D141" s="6"/>
      <c r="E141" s="4"/>
      <c r="F141" s="1"/>
      <c r="G141" s="1"/>
      <c r="H141" s="7"/>
      <c r="I141" s="7"/>
      <c r="J141" s="6"/>
      <c r="K141" s="6"/>
      <c r="L141" s="4"/>
    </row>
    <row r="142" spans="1:12" ht="14.25" x14ac:dyDescent="0.15">
      <c r="A142" s="7"/>
      <c r="B142" s="7"/>
      <c r="C142" s="7"/>
      <c r="D142" s="7"/>
      <c r="E142" s="7"/>
      <c r="F142" s="1"/>
      <c r="G142" s="1"/>
      <c r="H142" s="7"/>
      <c r="I142" s="7"/>
      <c r="J142" s="7"/>
      <c r="K142" s="7"/>
      <c r="L142" s="7"/>
    </row>
    <row r="143" spans="1:12" ht="14.25" x14ac:dyDescent="0.15">
      <c r="A143" s="7"/>
      <c r="B143" s="7"/>
      <c r="C143" s="7"/>
      <c r="D143" s="7"/>
      <c r="E143" s="7"/>
      <c r="F143" s="1"/>
      <c r="G143" s="1"/>
      <c r="H143" s="7"/>
      <c r="I143" s="7"/>
      <c r="J143" s="7"/>
      <c r="K143" s="7"/>
      <c r="L143" s="7"/>
    </row>
    <row r="144" spans="1:12" ht="14.25" x14ac:dyDescent="0.15">
      <c r="A144" s="7"/>
      <c r="B144" s="7"/>
      <c r="C144" s="7"/>
      <c r="D144" s="7"/>
      <c r="E144" s="7"/>
      <c r="F144" s="1"/>
      <c r="G144" s="1"/>
      <c r="H144" s="7"/>
      <c r="I144" s="7"/>
      <c r="J144" s="7"/>
      <c r="K144" s="7"/>
      <c r="L144" s="7"/>
    </row>
    <row r="145" spans="1:12" ht="15" x14ac:dyDescent="0.15">
      <c r="A145" s="7"/>
      <c r="B145" s="7"/>
      <c r="C145" s="6"/>
      <c r="D145" s="6"/>
      <c r="E145" s="4"/>
      <c r="F145" s="1"/>
      <c r="G145" s="1"/>
      <c r="H145" s="7"/>
      <c r="I145" s="7"/>
      <c r="J145" s="6"/>
      <c r="K145" s="6"/>
      <c r="L145" s="4"/>
    </row>
    <row r="146" spans="1:12" ht="15" x14ac:dyDescent="0.15">
      <c r="A146" s="7"/>
      <c r="B146" s="7"/>
      <c r="C146" s="6"/>
      <c r="D146" s="6"/>
      <c r="E146" s="4"/>
      <c r="F146" s="1"/>
      <c r="G146" s="1"/>
      <c r="H146" s="7"/>
      <c r="I146" s="7"/>
      <c r="J146" s="6"/>
      <c r="K146" s="6"/>
      <c r="L146" s="4"/>
    </row>
    <row r="147" spans="1:12" ht="15" x14ac:dyDescent="0.15">
      <c r="A147" s="7"/>
      <c r="B147" s="7"/>
      <c r="C147" s="6"/>
      <c r="D147" s="6"/>
      <c r="E147" s="4"/>
      <c r="F147" s="1"/>
      <c r="G147" s="1"/>
      <c r="H147" s="7"/>
      <c r="I147" s="7"/>
      <c r="J147" s="6"/>
      <c r="K147" s="6"/>
      <c r="L147" s="4"/>
    </row>
    <row r="148" spans="1:12" ht="15" x14ac:dyDescent="0.15">
      <c r="A148" s="7"/>
      <c r="B148" s="7"/>
      <c r="C148" s="6"/>
      <c r="D148" s="6"/>
      <c r="E148" s="4"/>
      <c r="F148" s="1"/>
      <c r="G148" s="1"/>
      <c r="H148" s="7"/>
      <c r="I148" s="7"/>
      <c r="J148" s="6"/>
      <c r="K148" s="6"/>
      <c r="L148" s="4"/>
    </row>
    <row r="149" spans="1:12" ht="15" x14ac:dyDescent="0.15">
      <c r="A149" s="5"/>
      <c r="B149" s="5"/>
      <c r="C149" s="6"/>
      <c r="D149" s="6"/>
      <c r="E149" s="4"/>
      <c r="F149" s="1"/>
      <c r="G149" s="1"/>
      <c r="H149" s="5"/>
      <c r="I149" s="5"/>
      <c r="J149" s="6"/>
      <c r="K149" s="6"/>
      <c r="L149" s="4"/>
    </row>
    <row r="150" spans="1:12" ht="14.25" x14ac:dyDescent="0.15">
      <c r="A150" s="7"/>
      <c r="B150" s="7"/>
      <c r="C150" s="7"/>
      <c r="D150" s="7"/>
      <c r="E150" s="7"/>
      <c r="F150" s="1"/>
      <c r="G150" s="1"/>
      <c r="H150" s="7"/>
      <c r="I150" s="7"/>
      <c r="J150" s="7"/>
      <c r="K150" s="7"/>
      <c r="L150" s="7"/>
    </row>
    <row r="151" spans="1:12" ht="15" x14ac:dyDescent="0.15">
      <c r="A151" s="7"/>
      <c r="B151" s="7"/>
      <c r="C151" s="6"/>
      <c r="D151" s="6"/>
      <c r="E151" s="4"/>
      <c r="F151" s="1"/>
      <c r="G151" s="1"/>
      <c r="H151" s="7"/>
      <c r="I151" s="7"/>
      <c r="J151" s="6"/>
      <c r="K151" s="6"/>
      <c r="L151" s="4"/>
    </row>
    <row r="152" spans="1:12" ht="15" x14ac:dyDescent="0.15">
      <c r="A152" s="7"/>
      <c r="B152" s="7"/>
      <c r="C152" s="6"/>
      <c r="D152" s="6"/>
      <c r="E152" s="4"/>
      <c r="F152" s="1"/>
      <c r="G152" s="1"/>
      <c r="H152" s="7"/>
      <c r="I152" s="7"/>
      <c r="J152" s="6"/>
      <c r="K152" s="6"/>
      <c r="L152" s="4"/>
    </row>
    <row r="153" spans="1:12" ht="15" x14ac:dyDescent="0.15">
      <c r="A153" s="7"/>
      <c r="B153" s="7"/>
      <c r="C153" s="6"/>
      <c r="D153" s="6"/>
      <c r="E153" s="4"/>
      <c r="F153" s="1"/>
      <c r="G153" s="1"/>
      <c r="H153" s="7"/>
      <c r="I153" s="7"/>
      <c r="J153" s="6"/>
      <c r="K153" s="6"/>
      <c r="L153" s="4"/>
    </row>
    <row r="154" spans="1:12" ht="14.25" x14ac:dyDescent="0.15">
      <c r="A154" s="7"/>
      <c r="B154" s="7"/>
      <c r="C154" s="7"/>
      <c r="D154" s="7"/>
      <c r="E154" s="7"/>
      <c r="F154" s="1"/>
      <c r="G154" s="1"/>
      <c r="H154" s="7"/>
      <c r="I154" s="7"/>
      <c r="J154" s="7"/>
      <c r="K154" s="7"/>
      <c r="L154" s="7"/>
    </row>
    <row r="155" spans="1:12" ht="15" x14ac:dyDescent="0.15">
      <c r="A155" s="7"/>
      <c r="B155" s="7"/>
      <c r="C155" s="6"/>
      <c r="D155" s="6"/>
      <c r="E155" s="4"/>
      <c r="F155" s="1"/>
      <c r="G155" s="1"/>
      <c r="H155" s="7"/>
      <c r="I155" s="7"/>
      <c r="J155" s="6"/>
      <c r="K155" s="6"/>
      <c r="L155" s="4"/>
    </row>
    <row r="156" spans="1:12" ht="15" x14ac:dyDescent="0.15">
      <c r="A156" s="7"/>
      <c r="B156" s="7"/>
      <c r="C156" s="6"/>
      <c r="D156" s="6"/>
      <c r="E156" s="4"/>
      <c r="F156" s="1"/>
      <c r="G156" s="1"/>
      <c r="H156" s="7"/>
      <c r="I156" s="7"/>
      <c r="J156" s="6"/>
      <c r="K156" s="6"/>
      <c r="L156" s="4"/>
    </row>
    <row r="157" spans="1:12" ht="15" x14ac:dyDescent="0.15">
      <c r="A157" s="7"/>
      <c r="B157" s="7"/>
      <c r="C157" s="6"/>
      <c r="D157" s="6"/>
      <c r="E157" s="4"/>
      <c r="F157" s="1"/>
      <c r="G157" s="1"/>
      <c r="H157" s="7"/>
      <c r="I157" s="7"/>
      <c r="J157" s="6"/>
      <c r="K157" s="6"/>
      <c r="L157" s="4"/>
    </row>
    <row r="158" spans="1:12" ht="15" x14ac:dyDescent="0.15">
      <c r="A158" s="7"/>
      <c r="B158" s="7"/>
      <c r="C158" s="6"/>
      <c r="D158" s="6"/>
      <c r="E158" s="4"/>
      <c r="F158" s="1"/>
      <c r="G158" s="1"/>
      <c r="H158" s="7"/>
      <c r="I158" s="7"/>
      <c r="J158" s="6"/>
      <c r="K158" s="6"/>
      <c r="L158" s="4"/>
    </row>
    <row r="159" spans="1:12" ht="15" x14ac:dyDescent="0.15">
      <c r="A159" s="7"/>
      <c r="B159" s="7"/>
      <c r="C159" s="6"/>
      <c r="D159" s="6"/>
      <c r="E159" s="4"/>
      <c r="F159" s="1"/>
      <c r="G159" s="1"/>
      <c r="H159" s="7"/>
      <c r="I159" s="7"/>
      <c r="J159" s="6"/>
      <c r="K159" s="6"/>
      <c r="L159" s="4"/>
    </row>
    <row r="160" spans="1:12" ht="15" x14ac:dyDescent="0.15">
      <c r="A160" s="7"/>
      <c r="B160" s="7"/>
      <c r="C160" s="6"/>
      <c r="D160" s="6"/>
      <c r="E160" s="4"/>
      <c r="F160" s="1"/>
      <c r="G160" s="1"/>
      <c r="H160" s="7"/>
      <c r="I160" s="7"/>
      <c r="J160" s="6"/>
      <c r="K160" s="6"/>
      <c r="L160" s="4"/>
    </row>
    <row r="161" spans="1:12" ht="14.25" x14ac:dyDescent="0.15">
      <c r="A161" s="5"/>
      <c r="B161" s="5"/>
      <c r="C161" s="5"/>
      <c r="D161" s="5"/>
      <c r="E161" s="5"/>
      <c r="F161" s="1"/>
      <c r="G161" s="1"/>
      <c r="H161" s="5"/>
      <c r="I161" s="5"/>
      <c r="J161" s="5"/>
      <c r="K161" s="5"/>
      <c r="L161" s="5"/>
    </row>
  </sheetData>
  <mergeCells count="26">
    <mergeCell ref="A1:E1"/>
    <mergeCell ref="H1:L1"/>
    <mergeCell ref="A2:E2"/>
    <mergeCell ref="H2:L2"/>
    <mergeCell ref="A3:B3"/>
    <mergeCell ref="H3:I3"/>
    <mergeCell ref="A4:B4"/>
    <mergeCell ref="H4:I4"/>
    <mergeCell ref="A7:A13"/>
    <mergeCell ref="A19:A22"/>
    <mergeCell ref="A31:A33"/>
    <mergeCell ref="A105:A111"/>
    <mergeCell ref="H7:H13"/>
    <mergeCell ref="H19:H22"/>
    <mergeCell ref="H31:H33"/>
    <mergeCell ref="H42:H45"/>
    <mergeCell ref="H54:H58"/>
    <mergeCell ref="H69:H72"/>
    <mergeCell ref="H79:H80"/>
    <mergeCell ref="H93:H96"/>
    <mergeCell ref="H105:H111"/>
    <mergeCell ref="A42:A45"/>
    <mergeCell ref="A54:A58"/>
    <mergeCell ref="A69:A72"/>
    <mergeCell ref="A79:A80"/>
    <mergeCell ref="A93:A96"/>
  </mergeCells>
  <phoneticPr fontId="25" type="noConversion"/>
  <conditionalFormatting sqref="A1:E133">
    <cfRule type="expression" dxfId="0" priority="1">
      <formula>A1&lt;&gt;H1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黄冠宇</dc:creator>
  <cp:lastModifiedBy>MyPC</cp:lastModifiedBy>
  <cp:lastPrinted>2025-08-18T01:12:28Z</cp:lastPrinted>
  <dcterms:created xsi:type="dcterms:W3CDTF">2025-08-04T06:46:00Z</dcterms:created>
  <dcterms:modified xsi:type="dcterms:W3CDTF">2025-08-18T01:57:23Z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29E1FD0BE08A4DCC81FAA64410022283_13</vt:lpwstr>
  </property>
  <property fmtid="{D5CDD505-2E9C-101B-9397-08002B2CF9AE}" pid="3" name="KSOProductBuildVer">
    <vt:lpwstr>2052-12.1.0.21915</vt:lpwstr>
  </property>
</Properties>
</file>